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6" i="1" l="1"/>
  <c r="G65" i="1"/>
  <c r="G64" i="1"/>
  <c r="E66" i="1"/>
  <c r="G75" i="1" l="1"/>
  <c r="G57" i="1"/>
  <c r="E58" i="1"/>
  <c r="G77" i="1" s="1"/>
  <c r="G58" i="1" l="1"/>
</calcChain>
</file>

<file path=xl/sharedStrings.xml><?xml version="1.0" encoding="utf-8"?>
<sst xmlns="http://schemas.openxmlformats.org/spreadsheetml/2006/main" count="106" uniqueCount="90">
  <si>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</si>
  <si>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</si>
  <si>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</si>
  <si>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</si>
  <si>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</si>
  <si>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</si>
  <si>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</si>
  <si>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</si>
  <si>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</si>
  <si>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</si>
  <si>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</si>
  <si>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</si>
  <si>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</si>
  <si>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</si>
  <si>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</si>
  <si>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</si>
  <si>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</si>
  <si>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</si>
  <si>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</si>
  <si>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</si>
  <si>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</si>
  <si>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</si>
  <si>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</si>
  <si>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</si>
  <si>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</si>
  <si>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</si>
  <si>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</si>
  <si>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</si>
  <si>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</si>
  <si>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</si>
  <si>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</si>
  <si>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</si>
  <si>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</si>
  <si>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</si>
  <si>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</si>
  <si>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</si>
  <si>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</si>
  <si>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</si>
  <si>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</si>
  <si>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</si>
  <si>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</si>
  <si>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</si>
  <si>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</si>
  <si>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</si>
  <si>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</si>
  <si>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</si>
  <si>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</si>
  <si>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</si>
  <si>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</si>
  <si>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</si>
  <si>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</si>
  <si>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</si>
  <si>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</si>
  <si>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</si>
  <si>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</si>
  <si>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</si>
  <si>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</si>
  <si>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</si>
  <si>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</si>
  <si>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</si>
  <si>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4. 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</si>
  <si>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</si>
  <si>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</si>
  <si>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 xml:space="preserve">Наказ Міністерства соціальної політики України від 14.05.2018 р. № 688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забезпечення»; </t>
  </si>
  <si>
    <t>осіб</t>
  </si>
  <si>
    <t>12 1 3140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</si>
  <si>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</si>
  <si>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</si>
  <si>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</si>
  <si>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 Обсяг бюджетних призначень/бюджетних асигнувань – 15 400 гривень, у тому числі загального фонду – 15 400 гривень та спеціального фонду – 0 гривень. </t>
  </si>
  <si>
    <t>Закон України «Про оздоровлення та відпочинок дітей» від 04.09.2008 р. № 375-VІ;</t>
  </si>
  <si>
    <t>Міська програма оздоровлення та відпочинку дітей на 2020-2024 роки, затверджена рішенням 50 сесії 7 скликання Горішньоплавнівської міської ради від 26.11.2019 р.;</t>
  </si>
  <si>
    <t>Забезпечення організації оздоровлення та відпочинку дітей</t>
  </si>
  <si>
    <t>забезпечення оздоровлення та відпочинку дітей, які потребують особливої соціальної уваги та підтримки</t>
  </si>
  <si>
    <t>Організація оздоровлення та відпочинку дітей працівників департаменту житлово-комунального господарства Горішньоплавнівської міської ради Полтавської області</t>
  </si>
  <si>
    <t xml:space="preserve">                                                                 гривень</t>
  </si>
  <si>
    <t xml:space="preserve">                                                            гривень</t>
  </si>
  <si>
    <t>гривень</t>
  </si>
  <si>
    <t>Міська програма оздоровлення та відпочинку дітей на 2020-2024 роки</t>
  </si>
  <si>
    <t>Обласна програма оздоровлення та відпочинку дітей на 2020-2024 роки</t>
  </si>
  <si>
    <t xml:space="preserve">Кількість дітей, яким надані послуги з оздоровлення та відпочинку </t>
  </si>
  <si>
    <t>Список дітей, які забезпечуються путівками</t>
  </si>
  <si>
    <t>Середня вартість однієї путівки на оздоровлення та відпочинок дітей</t>
  </si>
  <si>
    <t>розрахунок КП ДСОЦ "Горизонт"</t>
  </si>
  <si>
    <t>Питома вага дітей, охоплених відпочинком та оздоровленням, у загальній кількості дітей працівників департаменту ЖКГ</t>
  </si>
  <si>
    <t>%</t>
  </si>
  <si>
    <t>розрахунок</t>
  </si>
  <si>
    <t xml:space="preserve">  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</si>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</sst>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A5" workbookViewId="0">
      <selection activeCell="D95" sqref="D9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46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15" t="s">
        <v>1</v>
      </c>
      <c r="F7" s="115"/>
      <c r="G7" s="115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15" t="s">
        <v>30</v>
      </c>
      <c r="F8" s="115"/>
      <c r="G8" s="115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16" t="s">
        <v>31</v>
      </c>
      <c r="F9" s="116"/>
      <c r="G9" s="116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16" t="s">
        <v>32</v>
      </c>
      <c r="F10" s="116"/>
      <c r="G10" s="116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16" t="s">
        <v>88</v>
      </c>
      <c r="F11" s="116"/>
      <c r="G11" s="116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33.75" customHeight="1" x14ac:dyDescent="0.25">
      <c r="A12" s="3"/>
    </row>
    <row r="13" spans="1:16" ht="12.75" customHeight="1" x14ac:dyDescent="0.25">
      <c r="A13" s="123" t="s">
        <v>2</v>
      </c>
      <c r="B13" s="123"/>
      <c r="C13" s="123"/>
      <c r="D13" s="123"/>
      <c r="E13" s="123"/>
      <c r="F13" s="123"/>
      <c r="G13" s="123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23" t="s">
        <v>58</v>
      </c>
      <c r="B14" s="123"/>
      <c r="C14" s="123"/>
      <c r="D14" s="123"/>
      <c r="E14" s="123"/>
      <c r="F14" s="123"/>
      <c r="G14" s="123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7" t="s">
        <v>3</v>
      </c>
      <c r="B16" s="50" t="s">
        <v>4</v>
      </c>
      <c r="C16" s="118" t="s">
        <v>56</v>
      </c>
      <c r="D16" s="118"/>
      <c r="E16" s="118"/>
      <c r="F16" s="118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17"/>
      <c r="B17" s="49" t="s">
        <v>48</v>
      </c>
      <c r="C17" s="51"/>
      <c r="D17" s="119" t="s">
        <v>61</v>
      </c>
      <c r="E17" s="119"/>
      <c r="F17" s="51"/>
      <c r="G17" s="51" t="s">
        <v>47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17" t="s">
        <v>5</v>
      </c>
      <c r="B18" s="50" t="s">
        <v>6</v>
      </c>
      <c r="C18" s="118" t="s">
        <v>57</v>
      </c>
      <c r="D18" s="118"/>
      <c r="E18" s="118"/>
      <c r="F18" s="118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17"/>
      <c r="B19" s="54" t="s">
        <v>48</v>
      </c>
      <c r="C19" s="51"/>
      <c r="D19" s="119" t="s">
        <v>61</v>
      </c>
      <c r="E19" s="119"/>
      <c r="F19" s="51"/>
      <c r="G19" s="51" t="s">
        <v>47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81.75" customHeight="1" x14ac:dyDescent="0.25">
      <c r="A20" s="117" t="s">
        <v>7</v>
      </c>
      <c r="B20" s="50" t="s">
        <v>65</v>
      </c>
      <c r="C20" s="58" t="s">
        <v>66</v>
      </c>
      <c r="D20" s="58" t="s">
        <v>67</v>
      </c>
      <c r="E20" s="122" t="s">
        <v>68</v>
      </c>
      <c r="F20" s="122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7"/>
      <c r="B21" s="56" t="s">
        <v>49</v>
      </c>
      <c r="C21" s="56" t="s">
        <v>50</v>
      </c>
      <c r="D21" s="55" t="s">
        <v>51</v>
      </c>
      <c r="E21" s="121" t="s">
        <v>52</v>
      </c>
      <c r="F21" s="121"/>
      <c r="G21" s="57" t="s">
        <v>53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60</v>
      </c>
      <c r="B22" s="120" t="s">
        <v>69</v>
      </c>
      <c r="C22" s="120"/>
      <c r="D22" s="120"/>
      <c r="E22" s="120"/>
      <c r="F22" s="120"/>
      <c r="G22" s="120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" customHeight="1" x14ac:dyDescent="0.25">
      <c r="A24" s="8"/>
    </row>
    <row r="25" spans="1:16" ht="24.75" customHeight="1" x14ac:dyDescent="0.25">
      <c r="A25" s="103" t="s">
        <v>8</v>
      </c>
      <c r="B25" s="103"/>
      <c r="C25" s="103"/>
      <c r="D25" s="103"/>
      <c r="E25" s="103"/>
      <c r="F25" s="103"/>
      <c r="G25" s="103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24.75" customHeight="1" x14ac:dyDescent="0.25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3.5" customHeight="1" x14ac:dyDescent="0.25">
      <c r="A27" s="107" t="s">
        <v>34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1"/>
    </row>
    <row r="28" spans="1:16" ht="16.5" customHeight="1" x14ac:dyDescent="0.25">
      <c r="A28" s="107" t="s">
        <v>33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1"/>
    </row>
    <row r="29" spans="1:16" ht="15" customHeight="1" x14ac:dyDescent="0.25">
      <c r="A29" s="107" t="s">
        <v>59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1"/>
    </row>
    <row r="30" spans="1:16" ht="15" customHeight="1" x14ac:dyDescent="0.25">
      <c r="A30" s="107" t="s">
        <v>70</v>
      </c>
      <c r="B30" s="107"/>
      <c r="C30" s="107"/>
      <c r="D30" s="107"/>
      <c r="E30" s="107"/>
      <c r="F30" s="107"/>
      <c r="G30" s="107"/>
      <c r="H30" s="85"/>
      <c r="I30" s="85"/>
      <c r="J30" s="85"/>
      <c r="K30" s="85"/>
      <c r="L30" s="85"/>
      <c r="M30" s="85"/>
      <c r="N30" s="85"/>
      <c r="O30" s="85"/>
      <c r="P30" s="85"/>
    </row>
    <row r="31" spans="1:16" s="101" customFormat="1" ht="30.75" customHeight="1" x14ac:dyDescent="0.25">
      <c r="A31" s="137" t="s">
        <v>63</v>
      </c>
      <c r="B31" s="137"/>
      <c r="C31" s="137"/>
      <c r="D31" s="137"/>
      <c r="E31" s="137"/>
      <c r="F31" s="137"/>
      <c r="G31" s="137"/>
      <c r="H31" s="94"/>
      <c r="I31" s="94"/>
      <c r="J31" s="94"/>
      <c r="K31" s="94"/>
      <c r="L31" s="94"/>
      <c r="M31" s="94"/>
      <c r="N31" s="94"/>
      <c r="O31" s="94"/>
      <c r="P31" s="100"/>
    </row>
    <row r="32" spans="1:16" ht="35.25" customHeight="1" x14ac:dyDescent="0.25">
      <c r="A32" s="120" t="s">
        <v>62</v>
      </c>
      <c r="B32" s="120"/>
      <c r="C32" s="120"/>
      <c r="D32" s="120"/>
      <c r="E32" s="120"/>
      <c r="F32" s="120"/>
      <c r="G32" s="120"/>
      <c r="H32" s="25"/>
      <c r="I32" s="25"/>
      <c r="J32" s="25"/>
      <c r="K32" s="25"/>
      <c r="L32" s="25"/>
      <c r="M32" s="25"/>
      <c r="N32" s="25"/>
      <c r="O32" s="25"/>
      <c r="P32" s="41"/>
    </row>
    <row r="33" spans="1:16" ht="35.25" customHeight="1" x14ac:dyDescent="0.25">
      <c r="A33" s="120" t="s">
        <v>71</v>
      </c>
      <c r="B33" s="120"/>
      <c r="C33" s="120"/>
      <c r="D33" s="120"/>
      <c r="E33" s="120"/>
      <c r="F33" s="120"/>
      <c r="G33" s="120"/>
      <c r="H33" s="99"/>
      <c r="I33" s="99"/>
      <c r="J33" s="99"/>
      <c r="K33" s="99"/>
      <c r="L33" s="99"/>
      <c r="M33" s="99"/>
      <c r="N33" s="99"/>
      <c r="O33" s="99"/>
      <c r="P33" s="96"/>
    </row>
    <row r="34" spans="1:16" ht="32.25" customHeight="1" x14ac:dyDescent="0.25">
      <c r="A34" s="120" t="s">
        <v>55</v>
      </c>
      <c r="B34" s="120"/>
      <c r="C34" s="120"/>
      <c r="D34" s="120"/>
      <c r="E34" s="120"/>
      <c r="F34" s="120"/>
      <c r="G34" s="120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1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113" t="s">
        <v>35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1:16" ht="21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33.75" customHeight="1" x14ac:dyDescent="0.25">
      <c r="A38" s="10" t="s">
        <v>9</v>
      </c>
      <c r="B38" s="110" t="s">
        <v>10</v>
      </c>
      <c r="C38" s="111"/>
      <c r="D38" s="111"/>
      <c r="E38" s="111"/>
      <c r="F38" s="111"/>
      <c r="G38" s="112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21" customHeight="1" x14ac:dyDescent="0.25">
      <c r="A39" s="10">
        <v>1</v>
      </c>
      <c r="B39" s="134" t="s">
        <v>72</v>
      </c>
      <c r="C39" s="134"/>
      <c r="D39" s="134"/>
      <c r="E39" s="134"/>
      <c r="F39" s="134"/>
      <c r="G39" s="134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.75" customHeight="1" x14ac:dyDescent="0.25">
      <c r="A41" s="9"/>
    </row>
    <row r="42" spans="1:16" ht="19.5" customHeight="1" x14ac:dyDescent="0.25">
      <c r="A42" s="135" t="s">
        <v>11</v>
      </c>
      <c r="B42" s="135"/>
      <c r="C42" s="135"/>
      <c r="D42" s="135"/>
      <c r="E42" s="135"/>
      <c r="F42" s="135"/>
      <c r="G42" s="135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19.5" customHeight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</row>
    <row r="44" spans="1:16" ht="18.75" customHeight="1" x14ac:dyDescent="0.25">
      <c r="A44" s="120" t="s">
        <v>73</v>
      </c>
      <c r="B44" s="120"/>
      <c r="C44" s="120"/>
      <c r="D44" s="120"/>
      <c r="E44" s="120"/>
      <c r="F44" s="120"/>
      <c r="G44" s="120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19.5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81"/>
    </row>
    <row r="46" spans="1:16" ht="22.5" customHeight="1" x14ac:dyDescent="0.25">
      <c r="A46" s="136" t="s">
        <v>12</v>
      </c>
      <c r="B46" s="136"/>
      <c r="C46" s="136"/>
      <c r="D46" s="136"/>
      <c r="E46" s="136"/>
      <c r="F46" s="136"/>
      <c r="G46" s="136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22.5" customHeight="1" x14ac:dyDescent="0.25">
      <c r="A47" s="76"/>
      <c r="B47" s="76"/>
      <c r="C47" s="76"/>
      <c r="D47" s="76"/>
      <c r="E47" s="76"/>
      <c r="F47" s="76"/>
      <c r="G47" s="76"/>
      <c r="H47" s="74"/>
      <c r="I47" s="74"/>
      <c r="J47" s="74"/>
      <c r="K47" s="74"/>
      <c r="L47" s="74"/>
      <c r="M47" s="74"/>
      <c r="N47" s="74"/>
      <c r="O47" s="74"/>
      <c r="P47" s="74"/>
    </row>
    <row r="48" spans="1:16" ht="30" customHeight="1" x14ac:dyDescent="0.25">
      <c r="A48" s="32" t="s">
        <v>9</v>
      </c>
      <c r="B48" s="110" t="s">
        <v>13</v>
      </c>
      <c r="C48" s="111"/>
      <c r="D48" s="111"/>
      <c r="E48" s="111"/>
      <c r="F48" s="111"/>
      <c r="G48" s="112"/>
      <c r="H48" s="60"/>
      <c r="I48" s="60"/>
      <c r="J48" s="60"/>
      <c r="K48" s="60"/>
      <c r="L48" s="60"/>
      <c r="M48" s="60"/>
      <c r="N48" s="60"/>
      <c r="O48" s="16"/>
      <c r="P48" s="16"/>
    </row>
    <row r="49" spans="1:16" ht="30" customHeight="1" x14ac:dyDescent="0.25">
      <c r="A49" s="32">
        <v>1</v>
      </c>
      <c r="B49" s="124" t="s">
        <v>74</v>
      </c>
      <c r="C49" s="125"/>
      <c r="D49" s="125"/>
      <c r="E49" s="125"/>
      <c r="F49" s="125"/>
      <c r="G49" s="126"/>
      <c r="H49" s="60"/>
      <c r="I49" s="60"/>
      <c r="J49" s="60"/>
      <c r="K49" s="60"/>
      <c r="L49" s="60"/>
      <c r="M49" s="60"/>
      <c r="N49" s="60"/>
      <c r="O49" s="17"/>
      <c r="P49" s="17"/>
    </row>
    <row r="50" spans="1:16" ht="18" customHeight="1" x14ac:dyDescent="0.25">
      <c r="A50" s="80"/>
      <c r="B50" s="80"/>
      <c r="C50" s="80"/>
      <c r="D50" s="80"/>
      <c r="E50" s="80"/>
      <c r="F50" s="80"/>
      <c r="G50" s="80"/>
      <c r="H50" s="60"/>
      <c r="I50" s="60"/>
      <c r="J50" s="60"/>
      <c r="K50" s="60"/>
      <c r="L50" s="60"/>
      <c r="M50" s="60"/>
      <c r="N50" s="60"/>
      <c r="O50" s="17"/>
      <c r="P50" s="17"/>
    </row>
    <row r="51" spans="1:16" ht="33" customHeight="1" x14ac:dyDescent="0.25">
      <c r="A51" s="83"/>
      <c r="B51" s="83"/>
      <c r="C51" s="83"/>
      <c r="D51" s="83"/>
      <c r="E51" s="83"/>
      <c r="F51" s="83"/>
      <c r="G51" s="83"/>
      <c r="H51" s="60"/>
      <c r="I51" s="60"/>
      <c r="J51" s="60"/>
      <c r="K51" s="60"/>
      <c r="L51" s="60"/>
      <c r="M51" s="60"/>
      <c r="N51" s="60"/>
      <c r="O51" s="17"/>
      <c r="P51" s="17"/>
    </row>
    <row r="52" spans="1:16" ht="18.75" x14ac:dyDescent="0.25">
      <c r="A52" s="1" t="s">
        <v>14</v>
      </c>
    </row>
    <row r="53" spans="1:16" ht="27" customHeight="1" x14ac:dyDescent="0.25">
      <c r="A53" s="84"/>
    </row>
    <row r="54" spans="1:16" ht="18" customHeight="1" x14ac:dyDescent="0.25">
      <c r="A54" s="139" t="s">
        <v>75</v>
      </c>
      <c r="B54" s="139"/>
      <c r="C54" s="139"/>
      <c r="D54" s="139"/>
      <c r="E54" s="139"/>
      <c r="F54" s="139"/>
      <c r="G54" s="139"/>
      <c r="H54" s="20"/>
      <c r="I54" s="20"/>
      <c r="J54" s="20"/>
      <c r="K54" s="20"/>
      <c r="L54" s="20"/>
      <c r="M54" s="20"/>
      <c r="N54" s="20"/>
    </row>
    <row r="55" spans="1:16" ht="32.25" customHeight="1" x14ac:dyDescent="0.25">
      <c r="A55" s="12" t="s">
        <v>9</v>
      </c>
      <c r="B55" s="127" t="s">
        <v>15</v>
      </c>
      <c r="C55" s="128"/>
      <c r="D55" s="129"/>
      <c r="E55" s="93" t="s">
        <v>16</v>
      </c>
      <c r="F55" s="102" t="s">
        <v>17</v>
      </c>
      <c r="G55" s="93" t="s">
        <v>18</v>
      </c>
      <c r="H55" s="60"/>
      <c r="I55" s="60"/>
      <c r="J55" s="109"/>
      <c r="K55" s="109"/>
      <c r="L55" s="105"/>
      <c r="M55" s="105"/>
      <c r="N55" s="105"/>
    </row>
    <row r="56" spans="1:16" x14ac:dyDescent="0.25">
      <c r="A56" s="18">
        <v>1</v>
      </c>
      <c r="B56" s="130">
        <v>2</v>
      </c>
      <c r="C56" s="131"/>
      <c r="D56" s="131"/>
      <c r="E56" s="29">
        <v>3</v>
      </c>
      <c r="F56" s="36">
        <v>4</v>
      </c>
      <c r="G56" s="29">
        <v>5</v>
      </c>
      <c r="H56" s="20"/>
      <c r="I56" s="20"/>
      <c r="J56" s="105"/>
      <c r="K56" s="105"/>
      <c r="L56" s="105"/>
      <c r="M56" s="105"/>
      <c r="N56" s="105"/>
    </row>
    <row r="57" spans="1:16" ht="31.5" customHeight="1" x14ac:dyDescent="0.25">
      <c r="A57" s="19">
        <v>1</v>
      </c>
      <c r="B57" s="132" t="s">
        <v>74</v>
      </c>
      <c r="C57" s="133"/>
      <c r="D57" s="133"/>
      <c r="E57" s="70">
        <v>15400</v>
      </c>
      <c r="F57" s="68"/>
      <c r="G57" s="30">
        <f>E57</f>
        <v>15400</v>
      </c>
      <c r="H57" s="63"/>
      <c r="I57" s="63"/>
      <c r="J57" s="104"/>
      <c r="K57" s="105"/>
      <c r="L57" s="104"/>
      <c r="M57" s="104"/>
      <c r="N57" s="104"/>
    </row>
    <row r="58" spans="1:16" x14ac:dyDescent="0.25">
      <c r="A58" s="18"/>
      <c r="B58" s="144" t="s">
        <v>18</v>
      </c>
      <c r="C58" s="145"/>
      <c r="D58" s="145"/>
      <c r="E58" s="71">
        <f>E57</f>
        <v>15400</v>
      </c>
      <c r="F58" s="69"/>
      <c r="G58" s="30">
        <f>G57</f>
        <v>15400</v>
      </c>
      <c r="H58" s="63"/>
      <c r="I58" s="63"/>
      <c r="J58" s="104"/>
      <c r="K58" s="105"/>
      <c r="L58" s="104"/>
      <c r="M58" s="104"/>
      <c r="N58" s="104"/>
    </row>
    <row r="59" spans="1:16" ht="24" customHeight="1" x14ac:dyDescent="0.25">
      <c r="A59" s="77"/>
      <c r="B59" s="79"/>
      <c r="C59" s="79"/>
      <c r="D59" s="79"/>
      <c r="E59" s="90"/>
      <c r="F59" s="90"/>
      <c r="G59" s="78"/>
      <c r="H59" s="63"/>
      <c r="I59" s="63"/>
      <c r="J59" s="78"/>
      <c r="K59" s="77"/>
      <c r="L59" s="78"/>
      <c r="M59" s="78"/>
      <c r="N59" s="78"/>
    </row>
    <row r="60" spans="1:16" ht="18.75" x14ac:dyDescent="0.25">
      <c r="A60" s="1" t="s">
        <v>19</v>
      </c>
    </row>
    <row r="61" spans="1:16" ht="15.75" customHeight="1" x14ac:dyDescent="0.25">
      <c r="A61" s="139" t="s">
        <v>76</v>
      </c>
      <c r="B61" s="139"/>
      <c r="C61" s="139"/>
      <c r="D61" s="139"/>
      <c r="E61" s="139"/>
      <c r="F61" s="139"/>
      <c r="G61" s="139"/>
      <c r="H61" s="20"/>
      <c r="I61" s="20"/>
      <c r="J61" s="20"/>
      <c r="K61" s="20"/>
      <c r="L61" s="20"/>
      <c r="M61" s="20"/>
      <c r="N61" s="20"/>
    </row>
    <row r="62" spans="1:16" ht="27" customHeight="1" x14ac:dyDescent="0.25">
      <c r="A62" s="32" t="s">
        <v>9</v>
      </c>
      <c r="B62" s="140" t="s">
        <v>54</v>
      </c>
      <c r="C62" s="140"/>
      <c r="D62" s="140"/>
      <c r="E62" s="32" t="s">
        <v>16</v>
      </c>
      <c r="F62" s="32" t="s">
        <v>17</v>
      </c>
      <c r="G62" s="29" t="s">
        <v>18</v>
      </c>
      <c r="H62" s="20"/>
      <c r="I62" s="60"/>
      <c r="J62" s="108"/>
      <c r="K62" s="108"/>
      <c r="L62" s="108"/>
      <c r="M62" s="105"/>
      <c r="N62" s="105"/>
    </row>
    <row r="63" spans="1:16" x14ac:dyDescent="0.25">
      <c r="A63" s="29">
        <v>1</v>
      </c>
      <c r="B63" s="141">
        <v>2</v>
      </c>
      <c r="C63" s="141"/>
      <c r="D63" s="141"/>
      <c r="E63" s="29">
        <v>3</v>
      </c>
      <c r="F63" s="29">
        <v>4</v>
      </c>
      <c r="G63" s="29">
        <v>5</v>
      </c>
      <c r="H63" s="20"/>
      <c r="I63" s="20"/>
      <c r="J63" s="105"/>
      <c r="K63" s="105"/>
      <c r="L63" s="105"/>
      <c r="M63" s="105"/>
      <c r="N63" s="105"/>
    </row>
    <row r="64" spans="1:16" ht="17.25" customHeight="1" x14ac:dyDescent="0.25">
      <c r="A64" s="32"/>
      <c r="B64" s="142" t="s">
        <v>78</v>
      </c>
      <c r="C64" s="142"/>
      <c r="D64" s="142"/>
      <c r="E64" s="30">
        <v>11100</v>
      </c>
      <c r="F64" s="70"/>
      <c r="G64" s="30">
        <f>E64</f>
        <v>11100</v>
      </c>
      <c r="H64" s="20"/>
      <c r="I64" s="20"/>
      <c r="J64" s="104"/>
      <c r="K64" s="105"/>
      <c r="L64" s="105"/>
      <c r="M64" s="104"/>
      <c r="N64" s="105"/>
    </row>
    <row r="65" spans="1:14" ht="17.25" customHeight="1" x14ac:dyDescent="0.25">
      <c r="A65" s="91"/>
      <c r="B65" s="110" t="s">
        <v>79</v>
      </c>
      <c r="C65" s="111"/>
      <c r="D65" s="112"/>
      <c r="E65" s="30">
        <v>4300</v>
      </c>
      <c r="F65" s="70"/>
      <c r="G65" s="30">
        <f>E65</f>
        <v>4300</v>
      </c>
      <c r="H65" s="98"/>
      <c r="I65" s="98"/>
      <c r="J65" s="97"/>
      <c r="K65" s="95"/>
      <c r="L65" s="95"/>
      <c r="M65" s="97"/>
      <c r="N65" s="95"/>
    </row>
    <row r="66" spans="1:14" x14ac:dyDescent="0.25">
      <c r="A66" s="29"/>
      <c r="B66" s="143" t="s">
        <v>18</v>
      </c>
      <c r="C66" s="143"/>
      <c r="D66" s="143"/>
      <c r="E66" s="30">
        <f>SUM(E64:E65)</f>
        <v>15400</v>
      </c>
      <c r="F66" s="71"/>
      <c r="G66" s="30">
        <f>G64+G65</f>
        <v>15400</v>
      </c>
      <c r="H66" s="20"/>
      <c r="I66" s="20"/>
      <c r="J66" s="104"/>
      <c r="K66" s="105"/>
      <c r="L66" s="105"/>
      <c r="M66" s="104"/>
      <c r="N66" s="105"/>
    </row>
    <row r="67" spans="1:14" ht="21.75" customHeight="1" x14ac:dyDescent="0.25">
      <c r="A67" s="77"/>
      <c r="B67" s="79"/>
      <c r="C67" s="79"/>
      <c r="D67" s="79"/>
      <c r="E67" s="78"/>
      <c r="F67" s="90"/>
      <c r="G67" s="78"/>
      <c r="H67" s="79"/>
      <c r="I67" s="79"/>
      <c r="J67" s="78"/>
      <c r="K67" s="77"/>
      <c r="L67" s="77"/>
      <c r="M67" s="78"/>
      <c r="N67" s="77"/>
    </row>
    <row r="68" spans="1:14" ht="18.75" x14ac:dyDescent="0.25">
      <c r="A68" s="113" t="s">
        <v>20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</row>
    <row r="69" spans="1:14" ht="18.75" x14ac:dyDescent="0.25">
      <c r="A69" s="6"/>
      <c r="B69" s="139" t="s">
        <v>77</v>
      </c>
      <c r="C69" s="139"/>
      <c r="D69" s="139"/>
      <c r="E69" s="139"/>
      <c r="F69" s="139"/>
      <c r="G69" s="139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105"/>
      <c r="J70" s="105"/>
      <c r="K70" s="105"/>
      <c r="L70" s="105"/>
      <c r="M70" s="105"/>
      <c r="N70" s="105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114"/>
      <c r="J71" s="114"/>
      <c r="K71" s="114"/>
      <c r="L71" s="114"/>
      <c r="M71" s="114"/>
      <c r="N71" s="114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104"/>
      <c r="J72" s="105"/>
      <c r="K72" s="104"/>
      <c r="L72" s="105"/>
      <c r="M72" s="104"/>
      <c r="N72" s="105"/>
    </row>
    <row r="73" spans="1:14" ht="18.75" customHeight="1" x14ac:dyDescent="0.25">
      <c r="A73" s="21"/>
      <c r="B73" s="73"/>
      <c r="C73" s="32"/>
      <c r="D73" s="82"/>
      <c r="E73" s="30"/>
      <c r="F73" s="71"/>
      <c r="G73" s="70"/>
      <c r="H73" s="60"/>
      <c r="I73" s="105"/>
      <c r="J73" s="105"/>
      <c r="K73" s="104"/>
      <c r="L73" s="105"/>
      <c r="M73" s="104"/>
      <c r="N73" s="105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105"/>
      <c r="J74" s="105"/>
      <c r="K74" s="105"/>
      <c r="L74" s="105"/>
      <c r="M74" s="105"/>
      <c r="N74" s="105"/>
    </row>
    <row r="75" spans="1:14" ht="60.75" customHeight="1" x14ac:dyDescent="0.25">
      <c r="A75" s="21"/>
      <c r="B75" s="86" t="s">
        <v>80</v>
      </c>
      <c r="C75" s="32" t="s">
        <v>64</v>
      </c>
      <c r="D75" s="87" t="s">
        <v>81</v>
      </c>
      <c r="E75" s="87">
        <v>2</v>
      </c>
      <c r="F75" s="87"/>
      <c r="G75" s="87">
        <f>E75</f>
        <v>2</v>
      </c>
      <c r="H75" s="72"/>
      <c r="I75" s="72"/>
      <c r="J75" s="72"/>
      <c r="K75" s="105"/>
      <c r="L75" s="105"/>
      <c r="M75" s="106"/>
      <c r="N75" s="106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89"/>
      <c r="F76" s="88"/>
      <c r="G76" s="87"/>
      <c r="H76" s="60"/>
      <c r="I76" s="105"/>
      <c r="J76" s="105"/>
      <c r="K76" s="105"/>
      <c r="L76" s="105"/>
      <c r="M76" s="105"/>
      <c r="N76" s="105"/>
    </row>
    <row r="77" spans="1:14" ht="58.5" customHeight="1" x14ac:dyDescent="0.25">
      <c r="A77" s="21"/>
      <c r="B77" s="86" t="s">
        <v>82</v>
      </c>
      <c r="C77" s="32" t="s">
        <v>45</v>
      </c>
      <c r="D77" s="91" t="s">
        <v>83</v>
      </c>
      <c r="E77" s="30">
        <v>5921</v>
      </c>
      <c r="F77" s="71"/>
      <c r="G77" s="70">
        <f>E77</f>
        <v>5921</v>
      </c>
      <c r="H77" s="60"/>
      <c r="I77" s="104"/>
      <c r="J77" s="105"/>
      <c r="K77" s="104"/>
      <c r="L77" s="105"/>
      <c r="M77" s="104"/>
      <c r="N77" s="105"/>
    </row>
    <row r="78" spans="1:14" x14ac:dyDescent="0.25">
      <c r="A78" s="21">
        <v>4</v>
      </c>
      <c r="B78" s="64" t="s">
        <v>44</v>
      </c>
      <c r="C78" s="35"/>
      <c r="D78" s="65"/>
      <c r="E78" s="31"/>
      <c r="F78" s="29"/>
      <c r="G78" s="35"/>
      <c r="H78" s="66"/>
      <c r="I78" s="105"/>
      <c r="J78" s="105"/>
      <c r="K78" s="105"/>
      <c r="L78" s="105"/>
      <c r="M78" s="105"/>
      <c r="N78" s="105"/>
    </row>
    <row r="79" spans="1:14" ht="105" x14ac:dyDescent="0.25">
      <c r="A79" s="37"/>
      <c r="B79" s="65" t="s">
        <v>84</v>
      </c>
      <c r="C79" s="35" t="s">
        <v>85</v>
      </c>
      <c r="D79" s="35" t="s">
        <v>86</v>
      </c>
      <c r="E79" s="92">
        <v>29</v>
      </c>
      <c r="F79" s="92"/>
      <c r="G79" s="35">
        <v>29</v>
      </c>
      <c r="H79" s="66"/>
      <c r="I79" s="77"/>
      <c r="J79" s="77"/>
      <c r="K79" s="77"/>
      <c r="L79" s="77"/>
      <c r="M79" s="77"/>
      <c r="N79" s="77"/>
    </row>
    <row r="80" spans="1:14" ht="19.5" customHeight="1" x14ac:dyDescent="0.25">
      <c r="A80" s="6"/>
    </row>
    <row r="81" spans="1:14" ht="18.75" x14ac:dyDescent="0.25">
      <c r="A81" s="135" t="s">
        <v>87</v>
      </c>
      <c r="B81" s="135"/>
      <c r="C81" s="135"/>
      <c r="D81" s="135"/>
      <c r="E81" s="135"/>
      <c r="F81" s="135"/>
      <c r="G81" s="135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135" t="s">
        <v>43</v>
      </c>
      <c r="B82" s="135"/>
      <c r="C82" s="135"/>
      <c r="D82" s="135"/>
      <c r="E82" s="135"/>
      <c r="F82" s="135"/>
      <c r="G82" s="135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135" t="s">
        <v>39</v>
      </c>
      <c r="B88" s="135"/>
      <c r="C88" s="135"/>
      <c r="D88" s="135"/>
      <c r="E88" s="135"/>
      <c r="F88" s="135"/>
      <c r="G88" s="135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138" t="s">
        <v>42</v>
      </c>
      <c r="B89" s="138"/>
      <c r="C89" s="138"/>
      <c r="D89" s="138"/>
      <c r="E89" s="138"/>
      <c r="F89" s="138"/>
      <c r="G89" s="138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40</v>
      </c>
    </row>
    <row r="92" spans="1:14" ht="15.75" x14ac:dyDescent="0.25">
      <c r="A92" s="146" t="s">
        <v>89</v>
      </c>
      <c r="B92" s="146"/>
      <c r="C92" s="146"/>
    </row>
    <row r="93" spans="1:14" ht="18.75" x14ac:dyDescent="0.25">
      <c r="A93" s="26" t="s">
        <v>41</v>
      </c>
    </row>
    <row r="94" spans="1:14" ht="18.75" x14ac:dyDescent="0.25">
      <c r="A94" s="26"/>
    </row>
  </sheetData>
  <mergeCells count="94">
    <mergeCell ref="A92:C92"/>
    <mergeCell ref="B58:D58"/>
    <mergeCell ref="A54:G54"/>
    <mergeCell ref="A81:G81"/>
    <mergeCell ref="A82:G82"/>
    <mergeCell ref="A88:G88"/>
    <mergeCell ref="B65:D65"/>
    <mergeCell ref="A89:G89"/>
    <mergeCell ref="A61:G61"/>
    <mergeCell ref="B69:G69"/>
    <mergeCell ref="B62:D62"/>
    <mergeCell ref="B63:D63"/>
    <mergeCell ref="B64:D64"/>
    <mergeCell ref="B66:D66"/>
    <mergeCell ref="B49:G49"/>
    <mergeCell ref="B55:D55"/>
    <mergeCell ref="B56:D56"/>
    <mergeCell ref="B57:D57"/>
    <mergeCell ref="A32:G32"/>
    <mergeCell ref="B39:G39"/>
    <mergeCell ref="A42:G42"/>
    <mergeCell ref="A44:G44"/>
    <mergeCell ref="A46:G46"/>
    <mergeCell ref="A33:G33"/>
    <mergeCell ref="B48:G48"/>
    <mergeCell ref="A34:G34"/>
    <mergeCell ref="E11:G11"/>
    <mergeCell ref="C18:F18"/>
    <mergeCell ref="D19:E19"/>
    <mergeCell ref="E21:F21"/>
    <mergeCell ref="E20:F20"/>
    <mergeCell ref="A13:G13"/>
    <mergeCell ref="A14:G14"/>
    <mergeCell ref="A31:G31"/>
    <mergeCell ref="M72:N72"/>
    <mergeCell ref="E7:G7"/>
    <mergeCell ref="E8:G8"/>
    <mergeCell ref="E9:G9"/>
    <mergeCell ref="E10:G10"/>
    <mergeCell ref="L55:N55"/>
    <mergeCell ref="A27:O27"/>
    <mergeCell ref="A28:O28"/>
    <mergeCell ref="A29:O29"/>
    <mergeCell ref="A36:P36"/>
    <mergeCell ref="A20:A21"/>
    <mergeCell ref="A16:A17"/>
    <mergeCell ref="A18:A19"/>
    <mergeCell ref="C16:F16"/>
    <mergeCell ref="D17:E17"/>
    <mergeCell ref="B22:G22"/>
    <mergeCell ref="B38:G38"/>
    <mergeCell ref="M78:N78"/>
    <mergeCell ref="K78:L78"/>
    <mergeCell ref="I78:J78"/>
    <mergeCell ref="M62:N62"/>
    <mergeCell ref="M63:N63"/>
    <mergeCell ref="A68:N68"/>
    <mergeCell ref="M70:N70"/>
    <mergeCell ref="K70:L70"/>
    <mergeCell ref="I70:J70"/>
    <mergeCell ref="I73:J73"/>
    <mergeCell ref="K73:L73"/>
    <mergeCell ref="M73:N73"/>
    <mergeCell ref="I71:J71"/>
    <mergeCell ref="K71:L71"/>
    <mergeCell ref="M71:N71"/>
    <mergeCell ref="L56:N56"/>
    <mergeCell ref="L57:N57"/>
    <mergeCell ref="L58:N58"/>
    <mergeCell ref="J55:K55"/>
    <mergeCell ref="J56:K56"/>
    <mergeCell ref="J57:K57"/>
    <mergeCell ref="J58:K58"/>
    <mergeCell ref="J64:L64"/>
    <mergeCell ref="J66:L66"/>
    <mergeCell ref="M64:N64"/>
    <mergeCell ref="M66:N66"/>
    <mergeCell ref="J62:L62"/>
    <mergeCell ref="A25:G25"/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I72:J72"/>
    <mergeCell ref="K72:L72"/>
    <mergeCell ref="A30:G30"/>
    <mergeCell ref="J63:L63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2020-02-04T11:21:50Z</dcterms:modified>
</cp:coreProperties>
</file>