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R_12S_535" sheetId="1" r:id="rId1"/>
  </sheets>
  <definedNames>
    <definedName name="Data">Z2R_12S_535!$A$11:$AE$51</definedName>
    <definedName name="Date">Z2R_12S_535!$C$1</definedName>
    <definedName name="Date1">Z2R_12S_535!$C$2</definedName>
    <definedName name="EXCEL_VER">12</definedName>
    <definedName name="PRINT_DATE">"28.01.2019 09:52:54"</definedName>
    <definedName name="PRINTER">"Eксель_Імпорт (XlRpt)  ДержКазначейство ЦА, Копичко Олександр"</definedName>
    <definedName name="REP_CREATOR">"1652-Gorodkova.A"</definedName>
    <definedName name="SignB">Z2R_12S_535!$H$58</definedName>
    <definedName name="SignD">Z2R_12S_535!$H$55</definedName>
    <definedName name="_xlnm.Print_Titles" localSheetId="0">Z2R_12S_535!$10:$10</definedName>
    <definedName name="_xlnm.Print_Area" localSheetId="0">Z2R_12S_535!$B$1:$N$59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</calcChain>
</file>

<file path=xl/sharedStrings.xml><?xml version="1.0" encoding="utf-8"?>
<sst xmlns="http://schemas.openxmlformats.org/spreadsheetml/2006/main" count="111" uniqueCount="108">
  <si>
    <t xml:space="preserve">І.  Доходи </t>
  </si>
  <si>
    <t>1.2 Доходи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</si>
  <si>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</si>
  <si>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</si>
  <si>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</si>
  <si>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</si>
  <si>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</si>
  <si>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</si>
  <si>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</si>
  <si>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</si>
  <si>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</si>
  <si>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</si>
  <si>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</si>
  <si>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</si>
  <si>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</si>
  <si>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</si>
  <si>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</si>
  <si>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</si>
  <si>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</si>
  <si>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</si>
  <si>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</si>
  <si>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</si>
  <si>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</si>
  <si>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</si>
  <si>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</si>
  <si>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</si>
  <si>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</si>
  <si>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</si>
  <si>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</si>
  <si>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</si>
  <si>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</si>
  <si>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</si>
  <si>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</si>
  <si>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Збір за забруднення навколишнього природного середовища  </t>
  </si>
  <si>
    <t>19050000</t>
  </si>
  <si>
    <t>Надходження від сплати збору за забруднення навколишнього природного середовища фізичними особами  </t>
  </si>
  <si>
    <t>19050300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</si>
  <si>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</si>
  <si>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</si>
  <si>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</si>
  <si>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</si>
  <si>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</si>
  <si>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</si>
  <si>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Інші неподаткові надходження  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</si>
  <si>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</si>
  <si>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</si>
  <si>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</si>
  <si>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</si>
  <si>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</si>
  <si>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Доходи від операцій з кредитування та надання гарантій  </t>
  </si>
  <si>
    <t>24110000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</si>
  <si>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</si>
  <si>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</si>
  <si>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</si>
  <si>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</si>
  <si>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</si>
  <si>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</si>
  <si>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</si>
  <si>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</si>
  <si>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</si>
  <si>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</si>
  <si>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Надходження бюджетних установ від додаткової (господарської) діяльності </t>
  </si>
  <si>
    <t>25010200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</si>
  <si>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</si>
  <si>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</si>
  <si>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</si>
  <si>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</si>
  <si>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</si>
  <si>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</si>
  <si>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</si>
  <si>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</si>
  <si>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</si>
  <si>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</si>
  <si>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</si>
  <si>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</si>
  <si>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</si>
  <si>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</si>
  <si>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</si>
  <si>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</si>
  <si>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</si>
  <si>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</si>
  <si>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</si>
  <si>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</si>
  <si>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</si>
  <si>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</si>
  <si>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</si>
  <si>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</si>
  <si>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</si>
  <si>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</si>
  <si>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</si>
  <si>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</si>
  <si>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</si>
  <si>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</si>
  <si>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</si>
  <si>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</si>
  <si>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 за рахунок відповідної субвенції з державного бюджету</t>
  </si>
  <si>
    <t>41052900</t>
  </si>
  <si>
    <t>Субвенція з місцевого бюджету на співфінансування інвестиційних проектів</t>
  </si>
  <si>
    <t>41053700</t>
  </si>
  <si>
    <t>Інші субвенції з місцевого бюджету</t>
  </si>
  <si>
    <t>41053900</t>
  </si>
  <si>
    <t>Усього</t>
  </si>
  <si>
    <t>90010300</t>
  </si>
  <si>
    <t>Начальник відділу-головний бухгалтер</t>
  </si>
  <si>
    <t>Г.В.Білан</t>
  </si>
  <si>
    <t xml:space="preserve">           </t>
  </si>
  <si>
    <t>В.о. начальника</t>
  </si>
  <si>
    <t>О.М. Хведелідзе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</si>
</sst>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4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6" fillId="0" borderId="0" xfId="0" applyFont="1" applyFill="1"/>
    <xf numFmtId="49" fontId="7" fillId="0" borderId="0" xfId="0" applyNumberFormat="1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center"/>
      <protection locked="0"/>
    </xf>
    <xf numFmtId="4" fontId="5" fillId="0" borderId="0" xfId="0" applyNumberFormat="1" applyFont="1" applyFill="1" applyAlignment="1" applyProtection="1">
      <alignment horizontal="center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49" fontId="12" fillId="0" borderId="0" xfId="2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 applyFont="1" applyFill="1" applyBorder="1"/>
    <xf numFmtId="0" fontId="13" fillId="0" borderId="0" xfId="0" applyFont="1"/>
    <xf numFmtId="49" fontId="14" fillId="0" borderId="0" xfId="0" applyNumberFormat="1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center"/>
      <protection hidden="1"/>
    </xf>
    <xf numFmtId="4" fontId="15" fillId="0" borderId="0" xfId="0" applyNumberFormat="1" applyFont="1" applyFill="1" applyBorder="1" applyAlignment="1" applyProtection="1">
      <alignment horizontal="center"/>
      <protection hidden="1"/>
    </xf>
    <xf numFmtId="0" fontId="16" fillId="0" borderId="0" xfId="0" applyFont="1" applyFill="1" applyBorder="1" applyAlignment="1">
      <alignment horizontal="center" vertical="top" wrapText="1"/>
    </xf>
    <xf numFmtId="49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7" fillId="0" borderId="0" xfId="0" applyFont="1"/>
    <xf numFmtId="49" fontId="18" fillId="0" borderId="0" xfId="0" applyNumberFormat="1" applyFont="1" applyFill="1" applyBorder="1" applyAlignment="1" applyProtection="1">
      <alignment horizontal="center" vertical="center"/>
      <protection locked="0"/>
    </xf>
    <xf numFmtId="49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>
      <alignment vertical="top" wrapText="1"/>
    </xf>
    <xf numFmtId="49" fontId="17" fillId="0" borderId="0" xfId="0" applyNumberFormat="1" applyFont="1" applyFill="1" applyBorder="1" applyAlignment="1">
      <alignment vertical="top" wrapText="1"/>
    </xf>
    <xf numFmtId="49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"/>
  <sheetViews>
    <sheetView tabSelected="1" view="pageBreakPreview" topLeftCell="B49" zoomScale="60" zoomScaleNormal="70" workbookViewId="0">
      <selection activeCell="B55" sqref="B55:D58"/>
    </sheetView>
  </sheetViews>
  <sheetFormatPr defaultRowHeight="12.75"/>
  <cols>
    <col min="1" max="1" width="0" style="1" hidden="1" customWidth="1"/>
    <col min="2" max="2" width="41" style="1" customWidth="1"/>
    <col min="3" max="3" width="12.42578125" style="2" customWidth="1"/>
    <col min="4" max="4" width="13.140625" style="3" customWidth="1"/>
    <col min="5" max="5" width="12.7109375" style="3" customWidth="1"/>
    <col min="6" max="6" width="14.42578125" style="3" customWidth="1"/>
    <col min="7" max="7" width="12.7109375" style="3" customWidth="1"/>
    <col min="8" max="8" width="13" style="3" customWidth="1"/>
    <col min="9" max="9" width="10.85546875" style="3" customWidth="1"/>
    <col min="10" max="10" width="12.85546875" style="3" customWidth="1"/>
    <col min="11" max="11" width="10.85546875" style="3" customWidth="1"/>
    <col min="12" max="13" width="10.42578125" style="3" customWidth="1"/>
    <col min="14" max="14" width="11.140625" style="3" customWidth="1"/>
    <col min="15" max="16384" width="9.140625" style="1"/>
  </cols>
  <sheetData>
    <row r="1" spans="1:15" ht="15.75">
      <c r="C1" s="41"/>
      <c r="D1" s="41"/>
      <c r="E1" s="41"/>
      <c r="F1" s="41"/>
      <c r="G1" s="41"/>
      <c r="H1" s="41"/>
      <c r="I1" s="41"/>
    </row>
    <row r="2" spans="1:15" ht="15.75">
      <c r="C2" s="41"/>
      <c r="D2" s="41"/>
      <c r="E2" s="41"/>
      <c r="F2" s="41"/>
      <c r="G2" s="41"/>
      <c r="H2" s="41"/>
      <c r="I2" s="41"/>
    </row>
    <row r="3" spans="1:15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15.75">
      <c r="B4" s="7" t="s">
        <v>1</v>
      </c>
      <c r="C4" s="8"/>
      <c r="D4" s="9"/>
      <c r="E4" s="9"/>
      <c r="F4" s="9"/>
      <c r="G4" s="9"/>
      <c r="H4" s="9"/>
      <c r="I4" s="9"/>
      <c r="J4" s="10"/>
      <c r="K4" s="10"/>
      <c r="L4" s="6"/>
      <c r="M4" s="10"/>
      <c r="N4" s="10"/>
    </row>
    <row r="5" spans="1:15" ht="12.75" customHeight="1">
      <c r="B5" s="42" t="s">
        <v>2</v>
      </c>
      <c r="C5" s="43" t="s">
        <v>3</v>
      </c>
      <c r="D5" s="44" t="s">
        <v>4</v>
      </c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5" ht="12.75" customHeight="1">
      <c r="B6" s="42"/>
      <c r="C6" s="43"/>
      <c r="D6" s="45" t="s">
        <v>5</v>
      </c>
      <c r="E6" s="45" t="s">
        <v>6</v>
      </c>
      <c r="F6" s="46" t="s">
        <v>7</v>
      </c>
      <c r="G6" s="46"/>
      <c r="H6" s="46"/>
      <c r="I6" s="46"/>
      <c r="J6" s="46"/>
      <c r="K6" s="46"/>
      <c r="L6" s="46"/>
      <c r="M6" s="46"/>
      <c r="N6" s="46"/>
    </row>
    <row r="7" spans="1:15" ht="12.75" customHeight="1">
      <c r="B7" s="42"/>
      <c r="C7" s="43"/>
      <c r="D7" s="45"/>
      <c r="E7" s="45"/>
      <c r="F7" s="47" t="s">
        <v>8</v>
      </c>
      <c r="G7" s="46" t="s">
        <v>9</v>
      </c>
      <c r="H7" s="46"/>
      <c r="I7" s="46"/>
      <c r="J7" s="46"/>
      <c r="K7" s="46"/>
      <c r="L7" s="46"/>
      <c r="M7" s="46"/>
      <c r="N7" s="46"/>
    </row>
    <row r="8" spans="1:15" ht="44.25" customHeight="1">
      <c r="B8" s="42"/>
      <c r="C8" s="43"/>
      <c r="D8" s="45"/>
      <c r="E8" s="45"/>
      <c r="F8" s="47"/>
      <c r="G8" s="46" t="s">
        <v>10</v>
      </c>
      <c r="H8" s="46" t="s">
        <v>11</v>
      </c>
      <c r="I8" s="46"/>
      <c r="J8" s="46" t="s">
        <v>12</v>
      </c>
      <c r="K8" s="46" t="s">
        <v>13</v>
      </c>
      <c r="L8" s="46" t="s">
        <v>14</v>
      </c>
      <c r="M8" s="46" t="s">
        <v>15</v>
      </c>
      <c r="N8" s="46" t="s">
        <v>16</v>
      </c>
    </row>
    <row r="9" spans="1:15" ht="60.75" customHeight="1">
      <c r="B9" s="42"/>
      <c r="C9" s="43"/>
      <c r="D9" s="45"/>
      <c r="E9" s="45"/>
      <c r="F9" s="47"/>
      <c r="G9" s="46"/>
      <c r="H9" s="11" t="s">
        <v>8</v>
      </c>
      <c r="I9" s="11" t="s">
        <v>17</v>
      </c>
      <c r="J9" s="46"/>
      <c r="K9" s="46"/>
      <c r="L9" s="46"/>
      <c r="M9" s="46"/>
      <c r="N9" s="46"/>
    </row>
    <row r="10" spans="1:15" ht="12.75" customHeight="1">
      <c r="B10" s="12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3">
        <v>13</v>
      </c>
    </row>
    <row r="11" spans="1:15" s="14" customFormat="1" ht="17.100000000000001" customHeight="1">
      <c r="A11" s="14">
        <v>1</v>
      </c>
      <c r="B11" s="15" t="s">
        <v>21</v>
      </c>
      <c r="C11" s="16" t="s">
        <v>22</v>
      </c>
      <c r="D11" s="17">
        <v>27089000</v>
      </c>
      <c r="E11" s="17">
        <v>0</v>
      </c>
      <c r="F11" s="17">
        <v>27730873.190000001</v>
      </c>
      <c r="G11" s="17">
        <v>0</v>
      </c>
      <c r="H11" s="17">
        <v>27730873.190000001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</row>
    <row r="12" spans="1:15" ht="12.75" customHeight="1">
      <c r="A12" s="14">
        <f t="shared" ref="A12:A51" si="0">A11+1</f>
        <v>2</v>
      </c>
      <c r="B12" s="15" t="s">
        <v>23</v>
      </c>
      <c r="C12" s="16" t="s">
        <v>24</v>
      </c>
      <c r="D12" s="17">
        <v>27089000</v>
      </c>
      <c r="E12" s="17">
        <v>0</v>
      </c>
      <c r="F12" s="17">
        <v>27730873.190000001</v>
      </c>
      <c r="G12" s="17">
        <v>0</v>
      </c>
      <c r="H12" s="17">
        <v>27730873.190000001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4"/>
    </row>
    <row r="13" spans="1:15" ht="12.75" customHeight="1">
      <c r="A13" s="14">
        <f t="shared" si="0"/>
        <v>3</v>
      </c>
      <c r="B13" s="15" t="s">
        <v>25</v>
      </c>
      <c r="C13" s="16" t="s">
        <v>26</v>
      </c>
      <c r="D13" s="17">
        <v>27089000</v>
      </c>
      <c r="E13" s="17">
        <v>0</v>
      </c>
      <c r="F13" s="17">
        <v>27730861.690000001</v>
      </c>
      <c r="G13" s="17">
        <v>0</v>
      </c>
      <c r="H13" s="17">
        <v>27730861.690000001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4"/>
    </row>
    <row r="14" spans="1:15" ht="12.75" customHeight="1">
      <c r="A14" s="14">
        <f t="shared" si="0"/>
        <v>4</v>
      </c>
      <c r="B14" s="15" t="s">
        <v>27</v>
      </c>
      <c r="C14" s="16" t="s">
        <v>28</v>
      </c>
      <c r="D14" s="17">
        <v>2400000</v>
      </c>
      <c r="E14" s="17">
        <v>0</v>
      </c>
      <c r="F14" s="17">
        <v>3317517.58</v>
      </c>
      <c r="G14" s="17">
        <v>0</v>
      </c>
      <c r="H14" s="17">
        <v>3317517.58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4"/>
    </row>
    <row r="15" spans="1:15" ht="34.35" customHeight="1">
      <c r="A15" s="14">
        <f t="shared" si="0"/>
        <v>5</v>
      </c>
      <c r="B15" s="15" t="s">
        <v>29</v>
      </c>
      <c r="C15" s="16" t="s">
        <v>30</v>
      </c>
      <c r="D15" s="17">
        <v>500000</v>
      </c>
      <c r="E15" s="17">
        <v>0</v>
      </c>
      <c r="F15" s="17">
        <v>97336.93</v>
      </c>
      <c r="G15" s="17">
        <v>0</v>
      </c>
      <c r="H15" s="17">
        <v>97336.93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4"/>
    </row>
    <row r="16" spans="1:15" ht="12.75" customHeight="1">
      <c r="A16" s="14">
        <f t="shared" si="0"/>
        <v>6</v>
      </c>
      <c r="B16" s="15" t="s">
        <v>31</v>
      </c>
      <c r="C16" s="16" t="s">
        <v>32</v>
      </c>
      <c r="D16" s="17">
        <v>24189000</v>
      </c>
      <c r="E16" s="17">
        <v>0</v>
      </c>
      <c r="F16" s="17">
        <v>24316007.18</v>
      </c>
      <c r="G16" s="17">
        <v>0</v>
      </c>
      <c r="H16" s="17">
        <v>24316007.18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4"/>
    </row>
    <row r="17" spans="1:15" ht="12.75" customHeight="1">
      <c r="A17" s="14">
        <f t="shared" si="0"/>
        <v>7</v>
      </c>
      <c r="B17" s="15" t="s">
        <v>33</v>
      </c>
      <c r="C17" s="16" t="s">
        <v>34</v>
      </c>
      <c r="D17" s="17">
        <v>0</v>
      </c>
      <c r="E17" s="17">
        <v>0</v>
      </c>
      <c r="F17" s="17">
        <v>11.5</v>
      </c>
      <c r="G17" s="17">
        <v>0</v>
      </c>
      <c r="H17" s="17">
        <v>11.5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4"/>
    </row>
    <row r="18" spans="1:15" ht="48.2" customHeight="1">
      <c r="A18" s="14">
        <f t="shared" si="0"/>
        <v>8</v>
      </c>
      <c r="B18" s="15" t="s">
        <v>35</v>
      </c>
      <c r="C18" s="16" t="s">
        <v>36</v>
      </c>
      <c r="D18" s="17">
        <v>0</v>
      </c>
      <c r="E18" s="17">
        <v>0</v>
      </c>
      <c r="F18" s="17">
        <v>11.5</v>
      </c>
      <c r="G18" s="17">
        <v>0</v>
      </c>
      <c r="H18" s="17">
        <v>11.5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4"/>
    </row>
    <row r="19" spans="1:15" ht="12.75" customHeight="1">
      <c r="A19" s="14">
        <f t="shared" si="0"/>
        <v>9</v>
      </c>
      <c r="B19" s="15" t="s">
        <v>37</v>
      </c>
      <c r="C19" s="16" t="s">
        <v>38</v>
      </c>
      <c r="D19" s="17">
        <v>10476967</v>
      </c>
      <c r="E19" s="17">
        <v>23142147.329999998</v>
      </c>
      <c r="F19" s="17">
        <v>24203015.68</v>
      </c>
      <c r="G19" s="17">
        <v>0</v>
      </c>
      <c r="H19" s="17">
        <v>24203015.68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4"/>
    </row>
    <row r="20" spans="1:15" ht="25.5">
      <c r="A20" s="14">
        <f t="shared" si="0"/>
        <v>10</v>
      </c>
      <c r="B20" s="15" t="s">
        <v>39</v>
      </c>
      <c r="C20" s="16" t="s">
        <v>40</v>
      </c>
      <c r="D20" s="17">
        <v>0</v>
      </c>
      <c r="E20" s="17">
        <v>0</v>
      </c>
      <c r="F20" s="17">
        <v>33243.599999999999</v>
      </c>
      <c r="G20" s="17">
        <v>0</v>
      </c>
      <c r="H20" s="17">
        <v>33243.599999999999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4"/>
    </row>
    <row r="21" spans="1:15" ht="38.25">
      <c r="A21" s="14">
        <f t="shared" si="0"/>
        <v>11</v>
      </c>
      <c r="B21" s="15" t="s">
        <v>41</v>
      </c>
      <c r="C21" s="16" t="s">
        <v>42</v>
      </c>
      <c r="D21" s="17">
        <v>0</v>
      </c>
      <c r="E21" s="17">
        <v>0</v>
      </c>
      <c r="F21" s="17">
        <v>33243.599999999999</v>
      </c>
      <c r="G21" s="17">
        <v>0</v>
      </c>
      <c r="H21" s="17">
        <v>33243.599999999999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4"/>
    </row>
    <row r="22" spans="1:15">
      <c r="A22" s="14">
        <f t="shared" si="0"/>
        <v>12</v>
      </c>
      <c r="B22" s="15" t="s">
        <v>43</v>
      </c>
      <c r="C22" s="16" t="s">
        <v>44</v>
      </c>
      <c r="D22" s="17">
        <v>0</v>
      </c>
      <c r="E22" s="17">
        <v>0</v>
      </c>
      <c r="F22" s="17">
        <v>773155.6</v>
      </c>
      <c r="G22" s="17">
        <v>0</v>
      </c>
      <c r="H22" s="17">
        <v>773155.6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4"/>
    </row>
    <row r="23" spans="1:15">
      <c r="A23" s="14">
        <f t="shared" si="0"/>
        <v>13</v>
      </c>
      <c r="B23" s="15" t="s">
        <v>45</v>
      </c>
      <c r="C23" s="16" t="s">
        <v>46</v>
      </c>
      <c r="D23" s="17">
        <v>0</v>
      </c>
      <c r="E23" s="17">
        <v>0</v>
      </c>
      <c r="F23" s="17">
        <v>31831.67</v>
      </c>
      <c r="G23" s="17">
        <v>0</v>
      </c>
      <c r="H23" s="17">
        <v>31831.67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4"/>
    </row>
    <row r="24" spans="1:15" ht="51">
      <c r="A24" s="14">
        <f t="shared" si="0"/>
        <v>14</v>
      </c>
      <c r="B24" s="15" t="s">
        <v>47</v>
      </c>
      <c r="C24" s="16" t="s">
        <v>48</v>
      </c>
      <c r="D24" s="17">
        <v>0</v>
      </c>
      <c r="E24" s="17">
        <v>0</v>
      </c>
      <c r="F24" s="17">
        <v>31831.67</v>
      </c>
      <c r="G24" s="17">
        <v>0</v>
      </c>
      <c r="H24" s="17">
        <v>31831.67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4"/>
    </row>
    <row r="25" spans="1:15" ht="25.5">
      <c r="A25" s="14">
        <f t="shared" si="0"/>
        <v>15</v>
      </c>
      <c r="B25" s="15" t="s">
        <v>49</v>
      </c>
      <c r="C25" s="16" t="s">
        <v>50</v>
      </c>
      <c r="D25" s="17">
        <v>0</v>
      </c>
      <c r="E25" s="17">
        <v>0</v>
      </c>
      <c r="F25" s="17">
        <v>12741.3</v>
      </c>
      <c r="G25" s="17">
        <v>0</v>
      </c>
      <c r="H25" s="17">
        <v>12741.3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4"/>
    </row>
    <row r="26" spans="1:15" ht="63.75">
      <c r="A26" s="14">
        <f t="shared" si="0"/>
        <v>16</v>
      </c>
      <c r="B26" s="15" t="s">
        <v>51</v>
      </c>
      <c r="C26" s="16" t="s">
        <v>52</v>
      </c>
      <c r="D26" s="17">
        <v>0</v>
      </c>
      <c r="E26" s="17">
        <v>0</v>
      </c>
      <c r="F26" s="17">
        <v>12741.3</v>
      </c>
      <c r="G26" s="17">
        <v>0</v>
      </c>
      <c r="H26" s="17">
        <v>12741.3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4"/>
    </row>
    <row r="27" spans="1:15" ht="25.5">
      <c r="A27" s="14">
        <f t="shared" si="0"/>
        <v>17</v>
      </c>
      <c r="B27" s="15" t="s">
        <v>53</v>
      </c>
      <c r="C27" s="16" t="s">
        <v>54</v>
      </c>
      <c r="D27" s="17">
        <v>0</v>
      </c>
      <c r="E27" s="17">
        <v>0</v>
      </c>
      <c r="F27" s="17">
        <v>728582.63</v>
      </c>
      <c r="G27" s="17">
        <v>0</v>
      </c>
      <c r="H27" s="17">
        <v>728582.63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4"/>
    </row>
    <row r="28" spans="1:15">
      <c r="A28" s="14">
        <f t="shared" si="0"/>
        <v>18</v>
      </c>
      <c r="B28" s="15" t="s">
        <v>55</v>
      </c>
      <c r="C28" s="16" t="s">
        <v>56</v>
      </c>
      <c r="D28" s="17">
        <v>10476967</v>
      </c>
      <c r="E28" s="17">
        <v>23142147.329999998</v>
      </c>
      <c r="F28" s="17">
        <v>23396616.48</v>
      </c>
      <c r="G28" s="17">
        <v>0</v>
      </c>
      <c r="H28" s="17">
        <v>23396616.48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4"/>
    </row>
    <row r="29" spans="1:15" ht="38.25">
      <c r="A29" s="14">
        <f t="shared" si="0"/>
        <v>19</v>
      </c>
      <c r="B29" s="15" t="s">
        <v>57</v>
      </c>
      <c r="C29" s="16" t="s">
        <v>58</v>
      </c>
      <c r="D29" s="17">
        <v>10476967</v>
      </c>
      <c r="E29" s="17">
        <v>10361258.539999999</v>
      </c>
      <c r="F29" s="17">
        <v>10541634.939999999</v>
      </c>
      <c r="G29" s="17">
        <v>0</v>
      </c>
      <c r="H29" s="17">
        <v>10541634.939999999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4"/>
    </row>
    <row r="30" spans="1:15" ht="25.5">
      <c r="A30" s="14">
        <f t="shared" si="0"/>
        <v>20</v>
      </c>
      <c r="B30" s="15" t="s">
        <v>59</v>
      </c>
      <c r="C30" s="16" t="s">
        <v>60</v>
      </c>
      <c r="D30" s="17">
        <v>8979300</v>
      </c>
      <c r="E30" s="17">
        <v>9283105.0899999999</v>
      </c>
      <c r="F30" s="17">
        <v>9419352.0700000003</v>
      </c>
      <c r="G30" s="17">
        <v>0</v>
      </c>
      <c r="H30" s="17">
        <v>9419352.0700000003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4"/>
    </row>
    <row r="31" spans="1:15" ht="25.5">
      <c r="A31" s="14">
        <f t="shared" si="0"/>
        <v>21</v>
      </c>
      <c r="B31" s="15" t="s">
        <v>61</v>
      </c>
      <c r="C31" s="16" t="s">
        <v>62</v>
      </c>
      <c r="D31" s="17">
        <v>0</v>
      </c>
      <c r="E31" s="17">
        <v>44750</v>
      </c>
      <c r="F31" s="17">
        <v>44750</v>
      </c>
      <c r="G31" s="17">
        <v>0</v>
      </c>
      <c r="H31" s="17">
        <v>44750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4"/>
    </row>
    <row r="32" spans="1:15">
      <c r="A32" s="14">
        <f t="shared" si="0"/>
        <v>22</v>
      </c>
      <c r="B32" s="15" t="s">
        <v>63</v>
      </c>
      <c r="C32" s="16" t="s">
        <v>64</v>
      </c>
      <c r="D32" s="17">
        <v>1497667</v>
      </c>
      <c r="E32" s="17">
        <v>913713.4</v>
      </c>
      <c r="F32" s="17">
        <v>938605.07</v>
      </c>
      <c r="G32" s="17">
        <v>0</v>
      </c>
      <c r="H32" s="17">
        <v>938605.07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4"/>
    </row>
    <row r="33" spans="1:15" ht="38.25">
      <c r="A33" s="14">
        <f t="shared" si="0"/>
        <v>23</v>
      </c>
      <c r="B33" s="15" t="s">
        <v>65</v>
      </c>
      <c r="C33" s="16" t="s">
        <v>66</v>
      </c>
      <c r="D33" s="17">
        <v>0</v>
      </c>
      <c r="E33" s="17">
        <v>119690.05</v>
      </c>
      <c r="F33" s="17">
        <v>138927.79999999999</v>
      </c>
      <c r="G33" s="17">
        <v>0</v>
      </c>
      <c r="H33" s="17">
        <v>138927.79999999999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4"/>
    </row>
    <row r="34" spans="1:15" ht="25.5">
      <c r="A34" s="14">
        <f t="shared" si="0"/>
        <v>24</v>
      </c>
      <c r="B34" s="15" t="s">
        <v>67</v>
      </c>
      <c r="C34" s="16" t="s">
        <v>68</v>
      </c>
      <c r="D34" s="17">
        <v>0</v>
      </c>
      <c r="E34" s="17">
        <v>12780888.789999999</v>
      </c>
      <c r="F34" s="17">
        <v>12854981.539999999</v>
      </c>
      <c r="G34" s="17">
        <v>0</v>
      </c>
      <c r="H34" s="17">
        <v>12854981.539999999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4"/>
    </row>
    <row r="35" spans="1:15">
      <c r="A35" s="14">
        <f t="shared" si="0"/>
        <v>25</v>
      </c>
      <c r="B35" s="15" t="s">
        <v>69</v>
      </c>
      <c r="C35" s="16" t="s">
        <v>70</v>
      </c>
      <c r="D35" s="17">
        <v>0</v>
      </c>
      <c r="E35" s="17">
        <v>8396739.8100000005</v>
      </c>
      <c r="F35" s="17">
        <v>8404674.9700000007</v>
      </c>
      <c r="G35" s="17">
        <v>0</v>
      </c>
      <c r="H35" s="17">
        <v>8404674.9700000007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4"/>
    </row>
    <row r="36" spans="1:15" ht="102">
      <c r="A36" s="14">
        <f t="shared" si="0"/>
        <v>26</v>
      </c>
      <c r="B36" s="15" t="s">
        <v>71</v>
      </c>
      <c r="C36" s="16" t="s">
        <v>72</v>
      </c>
      <c r="D36" s="17">
        <v>0</v>
      </c>
      <c r="E36" s="17">
        <v>4384148.9800000004</v>
      </c>
      <c r="F36" s="17">
        <v>4450306.57</v>
      </c>
      <c r="G36" s="17">
        <v>0</v>
      </c>
      <c r="H36" s="17">
        <v>4450306.57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4"/>
    </row>
    <row r="37" spans="1:15">
      <c r="A37" s="14">
        <f t="shared" si="0"/>
        <v>27</v>
      </c>
      <c r="B37" s="15" t="s">
        <v>73</v>
      </c>
      <c r="C37" s="16" t="s">
        <v>74</v>
      </c>
      <c r="D37" s="17">
        <v>1000000</v>
      </c>
      <c r="E37" s="17">
        <v>0</v>
      </c>
      <c r="F37" s="17">
        <v>321070.03000000003</v>
      </c>
      <c r="G37" s="17">
        <v>0</v>
      </c>
      <c r="H37" s="17">
        <v>321070.03000000003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4"/>
    </row>
    <row r="38" spans="1:15">
      <c r="A38" s="14">
        <f t="shared" si="0"/>
        <v>28</v>
      </c>
      <c r="B38" s="15" t="s">
        <v>75</v>
      </c>
      <c r="C38" s="16" t="s">
        <v>76</v>
      </c>
      <c r="D38" s="17">
        <v>1000000</v>
      </c>
      <c r="E38" s="17">
        <v>0</v>
      </c>
      <c r="F38" s="17">
        <v>130863.88</v>
      </c>
      <c r="G38" s="17">
        <v>0</v>
      </c>
      <c r="H38" s="17">
        <v>130863.88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4"/>
    </row>
    <row r="39" spans="1:15" ht="38.25">
      <c r="A39" s="14">
        <f t="shared" si="0"/>
        <v>29</v>
      </c>
      <c r="B39" s="15" t="s">
        <v>77</v>
      </c>
      <c r="C39" s="16" t="s">
        <v>78</v>
      </c>
      <c r="D39" s="17">
        <v>1000000</v>
      </c>
      <c r="E39" s="17">
        <v>0</v>
      </c>
      <c r="F39" s="17">
        <v>130863.88</v>
      </c>
      <c r="G39" s="17">
        <v>0</v>
      </c>
      <c r="H39" s="17">
        <v>130863.88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4"/>
    </row>
    <row r="40" spans="1:15" ht="25.5">
      <c r="A40" s="14">
        <f t="shared" si="0"/>
        <v>30</v>
      </c>
      <c r="B40" s="15" t="s">
        <v>79</v>
      </c>
      <c r="C40" s="16" t="s">
        <v>80</v>
      </c>
      <c r="D40" s="17">
        <v>0</v>
      </c>
      <c r="E40" s="17">
        <v>0</v>
      </c>
      <c r="F40" s="17">
        <v>190206.15</v>
      </c>
      <c r="G40" s="17">
        <v>0</v>
      </c>
      <c r="H40" s="17">
        <v>190206.15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4"/>
    </row>
    <row r="41" spans="1:15">
      <c r="A41" s="14">
        <f t="shared" si="0"/>
        <v>31</v>
      </c>
      <c r="B41" s="15" t="s">
        <v>81</v>
      </c>
      <c r="C41" s="16" t="s">
        <v>82</v>
      </c>
      <c r="D41" s="17">
        <v>0</v>
      </c>
      <c r="E41" s="17">
        <v>0</v>
      </c>
      <c r="F41" s="17">
        <v>190206.15</v>
      </c>
      <c r="G41" s="17">
        <v>0</v>
      </c>
      <c r="H41" s="17">
        <v>190206.15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4"/>
    </row>
    <row r="42" spans="1:15" ht="63.75">
      <c r="A42" s="14">
        <f t="shared" si="0"/>
        <v>32</v>
      </c>
      <c r="B42" s="15" t="s">
        <v>83</v>
      </c>
      <c r="C42" s="16" t="s">
        <v>84</v>
      </c>
      <c r="D42" s="17">
        <v>0</v>
      </c>
      <c r="E42" s="17">
        <v>0</v>
      </c>
      <c r="F42" s="17">
        <v>190206.15</v>
      </c>
      <c r="G42" s="17">
        <v>0</v>
      </c>
      <c r="H42" s="17">
        <v>190206.15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4"/>
    </row>
    <row r="43" spans="1:15">
      <c r="A43" s="14">
        <f t="shared" si="0"/>
        <v>33</v>
      </c>
      <c r="B43" s="15" t="s">
        <v>85</v>
      </c>
      <c r="C43" s="16" t="s">
        <v>86</v>
      </c>
      <c r="D43" s="17">
        <v>0</v>
      </c>
      <c r="E43" s="17">
        <v>0</v>
      </c>
      <c r="F43" s="17">
        <v>3824.36</v>
      </c>
      <c r="G43" s="17">
        <v>0</v>
      </c>
      <c r="H43" s="17">
        <v>3824.36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4"/>
    </row>
    <row r="44" spans="1:15" ht="51">
      <c r="A44" s="14">
        <f t="shared" si="0"/>
        <v>34</v>
      </c>
      <c r="B44" s="15" t="s">
        <v>87</v>
      </c>
      <c r="C44" s="16" t="s">
        <v>88</v>
      </c>
      <c r="D44" s="17">
        <v>0</v>
      </c>
      <c r="E44" s="17">
        <v>0</v>
      </c>
      <c r="F44" s="17">
        <v>3824.36</v>
      </c>
      <c r="G44" s="17">
        <v>0</v>
      </c>
      <c r="H44" s="17">
        <v>3824.36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4"/>
    </row>
    <row r="45" spans="1:15" ht="25.5">
      <c r="A45" s="14">
        <f t="shared" si="0"/>
        <v>35</v>
      </c>
      <c r="B45" s="15" t="s">
        <v>89</v>
      </c>
      <c r="C45" s="16" t="s">
        <v>90</v>
      </c>
      <c r="D45" s="17">
        <v>38565967</v>
      </c>
      <c r="E45" s="17">
        <v>23142147.329999998</v>
      </c>
      <c r="F45" s="17">
        <v>52258783.259999998</v>
      </c>
      <c r="G45" s="17">
        <v>0</v>
      </c>
      <c r="H45" s="17">
        <v>52258783.259999998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4"/>
    </row>
    <row r="46" spans="1:15" ht="25.5">
      <c r="A46" s="14">
        <f t="shared" si="0"/>
        <v>36</v>
      </c>
      <c r="B46" s="15" t="s">
        <v>91</v>
      </c>
      <c r="C46" s="16" t="s">
        <v>92</v>
      </c>
      <c r="D46" s="17">
        <v>38565967</v>
      </c>
      <c r="E46" s="17">
        <v>23142147.329999998</v>
      </c>
      <c r="F46" s="17">
        <v>52258783.259999998</v>
      </c>
      <c r="G46" s="17">
        <v>0</v>
      </c>
      <c r="H46" s="17">
        <v>52258783.259999998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4"/>
    </row>
    <row r="47" spans="1:15" ht="25.5">
      <c r="A47" s="14">
        <f t="shared" si="0"/>
        <v>37</v>
      </c>
      <c r="B47" s="15" t="s">
        <v>93</v>
      </c>
      <c r="C47" s="16" t="s">
        <v>94</v>
      </c>
      <c r="D47" s="17">
        <v>10788414.25</v>
      </c>
      <c r="E47" s="17">
        <v>0</v>
      </c>
      <c r="F47" s="17">
        <v>10586368.65</v>
      </c>
      <c r="G47" s="17">
        <v>0</v>
      </c>
      <c r="H47" s="17">
        <v>10586368.65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4"/>
    </row>
    <row r="48" spans="1:15" ht="204">
      <c r="A48" s="14">
        <f t="shared" si="0"/>
        <v>38</v>
      </c>
      <c r="B48" s="15" t="s">
        <v>95</v>
      </c>
      <c r="C48" s="16" t="s">
        <v>96</v>
      </c>
      <c r="D48" s="17">
        <v>948093</v>
      </c>
      <c r="E48" s="17">
        <v>0</v>
      </c>
      <c r="F48" s="17">
        <v>948093</v>
      </c>
      <c r="G48" s="17">
        <v>0</v>
      </c>
      <c r="H48" s="17">
        <v>948093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4"/>
    </row>
    <row r="49" spans="1:15" ht="25.5">
      <c r="A49" s="14">
        <f t="shared" si="0"/>
        <v>39</v>
      </c>
      <c r="B49" s="15" t="s">
        <v>97</v>
      </c>
      <c r="C49" s="16" t="s">
        <v>98</v>
      </c>
      <c r="D49" s="17">
        <v>1100000</v>
      </c>
      <c r="E49" s="17">
        <v>0</v>
      </c>
      <c r="F49" s="17">
        <v>1100000</v>
      </c>
      <c r="G49" s="17">
        <v>0</v>
      </c>
      <c r="H49" s="17">
        <v>1100000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4"/>
    </row>
    <row r="50" spans="1:15">
      <c r="A50" s="14">
        <f t="shared" si="0"/>
        <v>40</v>
      </c>
      <c r="B50" s="15" t="s">
        <v>99</v>
      </c>
      <c r="C50" s="16" t="s">
        <v>100</v>
      </c>
      <c r="D50" s="17">
        <v>8740321.25</v>
      </c>
      <c r="E50" s="17">
        <v>0</v>
      </c>
      <c r="F50" s="17">
        <v>8538275.6500000004</v>
      </c>
      <c r="G50" s="17">
        <v>0</v>
      </c>
      <c r="H50" s="17">
        <v>8538275.6500000004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4"/>
    </row>
    <row r="51" spans="1:15">
      <c r="A51" s="14">
        <f t="shared" si="0"/>
        <v>41</v>
      </c>
      <c r="B51" s="15" t="s">
        <v>101</v>
      </c>
      <c r="C51" s="16" t="s">
        <v>102</v>
      </c>
      <c r="D51" s="17">
        <v>49354381.25</v>
      </c>
      <c r="E51" s="17">
        <v>23142147.329999998</v>
      </c>
      <c r="F51" s="17">
        <v>62845151.909999996</v>
      </c>
      <c r="G51" s="17">
        <v>0</v>
      </c>
      <c r="H51" s="17">
        <v>62845151.909999996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4"/>
    </row>
    <row r="52" spans="1:15" ht="15.75">
      <c r="B52" s="18"/>
      <c r="C52" s="19"/>
      <c r="D52" s="20"/>
      <c r="E52" s="20"/>
      <c r="F52" s="21"/>
      <c r="G52" s="21"/>
      <c r="H52" s="21"/>
      <c r="I52" s="21"/>
      <c r="J52" s="21"/>
      <c r="K52" s="21"/>
      <c r="L52" s="21"/>
      <c r="M52" s="21"/>
    </row>
    <row r="53" spans="1:15" ht="15.75">
      <c r="B53" s="22" t="s">
        <v>18</v>
      </c>
      <c r="C53" s="23"/>
      <c r="D53" s="24"/>
      <c r="E53" s="24"/>
      <c r="F53" s="25"/>
      <c r="G53" s="25"/>
      <c r="H53" s="21"/>
      <c r="I53" s="21"/>
      <c r="J53" s="21"/>
      <c r="K53" s="21"/>
      <c r="L53" s="21"/>
      <c r="M53" s="21"/>
    </row>
    <row r="54" spans="1:15" ht="15.75">
      <c r="B54" s="18"/>
      <c r="C54" s="19"/>
      <c r="D54" s="20"/>
      <c r="E54" s="20"/>
      <c r="F54" s="21"/>
      <c r="G54" s="21"/>
      <c r="H54" s="21"/>
      <c r="I54" s="21"/>
      <c r="J54" s="21"/>
      <c r="K54" s="21"/>
      <c r="L54" s="21"/>
      <c r="M54" s="21"/>
    </row>
    <row r="55" spans="1:15" ht="15.75">
      <c r="B55" s="48" t="s">
        <v>106</v>
      </c>
      <c r="C55" s="48"/>
      <c r="D55" s="48"/>
      <c r="E55" s="26"/>
      <c r="F55" s="39"/>
      <c r="G55" s="39"/>
      <c r="H55" s="27"/>
      <c r="I55" s="28"/>
      <c r="J55" s="40" t="s">
        <v>107</v>
      </c>
      <c r="K55" s="40"/>
    </row>
    <row r="56" spans="1:15">
      <c r="B56" s="49"/>
      <c r="C56" s="49"/>
      <c r="D56" s="50"/>
      <c r="E56" s="30"/>
      <c r="F56" s="37" t="s">
        <v>19</v>
      </c>
      <c r="G56" s="37"/>
      <c r="H56" s="31"/>
      <c r="I56" s="32"/>
      <c r="J56" s="38" t="s">
        <v>20</v>
      </c>
      <c r="K56" s="38"/>
      <c r="L56" s="21"/>
      <c r="M56" s="21"/>
      <c r="N56" s="21"/>
    </row>
    <row r="57" spans="1:15">
      <c r="B57" s="49"/>
      <c r="C57" s="49"/>
      <c r="D57" s="50"/>
      <c r="E57" s="33"/>
      <c r="F57" s="31"/>
      <c r="G57" s="31"/>
      <c r="H57" s="31"/>
      <c r="I57" s="32"/>
      <c r="J57" s="32"/>
      <c r="K57" s="32"/>
      <c r="L57" s="21"/>
      <c r="M57" s="21"/>
      <c r="N57" s="21"/>
    </row>
    <row r="58" spans="1:15" ht="15.75">
      <c r="B58" s="51" t="s">
        <v>103</v>
      </c>
      <c r="C58" s="51"/>
      <c r="D58" s="51"/>
      <c r="E58" s="34"/>
      <c r="F58" s="39"/>
      <c r="G58" s="39"/>
      <c r="H58" s="27"/>
      <c r="I58" s="28"/>
      <c r="J58" s="40" t="s">
        <v>104</v>
      </c>
      <c r="K58" s="40"/>
      <c r="L58" s="21"/>
      <c r="M58" s="21"/>
      <c r="N58" s="21"/>
    </row>
    <row r="59" spans="1:15">
      <c r="B59" s="29"/>
      <c r="C59" s="29"/>
      <c r="D59" s="35" t="s">
        <v>105</v>
      </c>
      <c r="E59" s="36"/>
      <c r="F59" s="37" t="s">
        <v>19</v>
      </c>
      <c r="G59" s="37"/>
      <c r="H59" s="31"/>
      <c r="I59" s="32"/>
      <c r="J59" s="38" t="s">
        <v>20</v>
      </c>
      <c r="K59" s="38"/>
      <c r="L59" s="21"/>
      <c r="M59" s="21"/>
      <c r="N59" s="21"/>
    </row>
  </sheetData>
  <sheetProtection selectLockedCells="1" selectUnlockedCells="1"/>
  <mergeCells count="27">
    <mergeCell ref="J8:J9"/>
    <mergeCell ref="K8:K9"/>
    <mergeCell ref="L8:L9"/>
    <mergeCell ref="M8:M9"/>
    <mergeCell ref="B55:D55"/>
    <mergeCell ref="B58:D58"/>
    <mergeCell ref="F58:G58"/>
    <mergeCell ref="J58:K58"/>
    <mergeCell ref="C1:I1"/>
    <mergeCell ref="C2:I2"/>
    <mergeCell ref="B5:B9"/>
    <mergeCell ref="C5:C9"/>
    <mergeCell ref="D5:N5"/>
    <mergeCell ref="D6:D9"/>
    <mergeCell ref="E6:E9"/>
    <mergeCell ref="F6:N6"/>
    <mergeCell ref="F7:F9"/>
    <mergeCell ref="G7:N7"/>
    <mergeCell ref="N8:N9"/>
    <mergeCell ref="G8:G9"/>
    <mergeCell ref="H8:I8"/>
    <mergeCell ref="F59:G59"/>
    <mergeCell ref="J59:K59"/>
    <mergeCell ref="F55:G55"/>
    <mergeCell ref="J55:K55"/>
    <mergeCell ref="F56:G56"/>
    <mergeCell ref="J56:K56"/>
  </mergeCells>
  <pageMargins left="0.23622047244094491" right="0.23622047244094491" top="1.1023622047244095" bottom="0.51181102362204722" header="0.51181102362204722" footer="0.31496062992125984"/>
  <pageSetup paperSize="9" scale="75" firstPageNumber="0" orientation="landscape" horizontalDpi="300" verticalDpi="300" r:id="rId1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Z2R_12S_535</vt:lpstr>
      <vt:lpstr>Data</vt:lpstr>
      <vt:lpstr>Date</vt:lpstr>
      <vt:lpstr>Date1</vt:lpstr>
      <vt:lpstr>SignB</vt:lpstr>
      <vt:lpstr>SignD</vt:lpstr>
      <vt:lpstr>Z2R_12S_535!Заголовки_для_печати</vt:lpstr>
      <vt:lpstr>Z2R_12S_535!Область_печати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Білан Ганна Вікторівна</cp:lastModifiedBy>
  <cp:lastPrinted>2019-01-28T08:40:02Z</cp:lastPrinted>
  <dcterms:created xsi:type="dcterms:W3CDTF">2019-01-28T07:53:21Z</dcterms:created>
  <dcterms:modified xsi:type="dcterms:W3CDTF">2019-01-28T08:40:07Z</dcterms:modified>
</cp:coreProperties>
</file>