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7R_1S_535" sheetId="1" r:id="rId1"/>
  </sheets>
  <definedNames>
    <definedName name="Data">Z7R_1S_535!$A$19:$AE$175</definedName>
    <definedName name="Date">Z7R_1S_535!$F$7</definedName>
    <definedName name="Date1">Z7R_1S_535!$F$8</definedName>
    <definedName name="EXCEL_VER">12</definedName>
    <definedName name="PRINT_DATE">"28.01.2019 11:30:57"</definedName>
    <definedName name="PRINTER">"Eксель_Імпорт (XlRpt)  ДержКазначейство ЦА, Копичко Олександр"</definedName>
    <definedName name="REP_CREATOR">"1652-Gorodkova.A"</definedName>
    <definedName name="SignB">Z7R_1S_535!$L$191</definedName>
    <definedName name="SignD">Z7R_1S_535!$L$188</definedName>
    <definedName name="_xlnm.Print_Titles" localSheetId="0">Z7R_1S_535!$18:$18</definedName>
    <definedName name="_xlnm.Print_Area" localSheetId="0">Z7R_1S_535!$B$1:$P$192</definedName>
  </definedNames>
  <calcPr calcId="125725" fullCalcOnLoad="1"/>
</workbook>
</file>

<file path=xl/calcChain.xml><?xml version="1.0" encoding="utf-8"?>
<calcChain xmlns="http://schemas.openxmlformats.org/spreadsheetml/2006/main">
  <c r="A20" i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</calcChain>
</file>

<file path=xl/sharedStrings.xml><?xml version="1.0" encoding="utf-8"?>
<sst xmlns="http://schemas.openxmlformats.org/spreadsheetml/2006/main" count="833" uniqueCount="113">
  <si>
    <t>ЗАТВЕРДЖЕНО
Наказ Міністерства фінансів України
17.01.2018 № 12</t>
  </si>
  <si>
    <t>Звіт</t>
  </si>
  <si>
    <t xml:space="preserve"> про бюджетну заборгованість  </t>
  </si>
  <si>
    <t>по  спеціальному фонду</t>
  </si>
  <si>
    <t>(фонд бюджету)</t>
  </si>
  <si>
    <t>(назва бюджету)</t>
  </si>
  <si>
    <t>Періодичність: місячна, річна</t>
  </si>
  <si>
    <t>Одиниця виміру: грн. коп.</t>
  </si>
  <si>
    <t>Розділ І. Дані про заборгованість розпорядників та одержувачів коштів місцевих бюджетів</t>
  </si>
  <si>
    <t>форма № 7мб</t>
  </si>
  <si>
    <t>Коди бюджетної класифікації</t>
  </si>
  <si>
    <t>Найменування показників</t>
  </si>
  <si>
    <t>Дебіторська заборгованість</t>
  </si>
  <si>
    <t>Кредиторська заборгованість</t>
  </si>
  <si>
    <t xml:space="preserve">Зареєстровані бюджетні фінансові зобов'язання на кінець звітного періоду (року) </t>
  </si>
  <si>
    <t>функціональної класифікації видатків та кредитування бюджету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</si>
  <si>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методу**</t>
  </si>
  <si>
    <t>програмної класифікації видатків та кредитування місцевих бюджетів*</t>
  </si>
  <si>
    <t xml:space="preserve">економічної класифікації видатків бюджету </t>
  </si>
  <si>
    <t>на початок звітного року,             усього</t>
  </si>
  <si>
    <t>на кінець звітного періоду (року)</t>
  </si>
  <si>
    <t>списана за період з початку звітного року</t>
  </si>
  <si>
    <t>на початок звітного року,           усього</t>
  </si>
  <si>
    <t>усього</t>
  </si>
  <si>
    <t xml:space="preserve">з неї прострочена </t>
  </si>
  <si>
    <t>з неї</t>
  </si>
  <si>
    <t xml:space="preserve">прострочена </t>
  </si>
  <si>
    <t>термін оплати якої не настав</t>
  </si>
  <si>
    <t>1</t>
  </si>
  <si>
    <r>
      <rPr>
        <b/>
        <sz val="10"/>
        <rFont val="Times New Roman"/>
        <family val="1"/>
        <charset val="204"/>
      </rPr>
      <t xml:space="preserve">Примітка: </t>
    </r>
    <r>
      <rPr>
        <sz val="10"/>
        <rFont val="Times New Roman"/>
        <family val="1"/>
        <charset val="204"/>
      </rPr>
      <t xml:space="preserve">складається окремо за загальним та спеціальним фондами місцевого бюджету </t>
    </r>
  </si>
  <si>
    <t>у місячних звітах КЕКВ 3000 "Капітальні  видатки" заповнюється загальною сумою без розшифровки по елементарним кодам</t>
  </si>
  <si>
    <t>* заповнюється у разі застосування програмно-цільового методу складання місцевих бюджетів</t>
  </si>
  <si>
    <t>** заповнюється за спеціальним фондом місцевого бюджету в частині власних надходжень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</si>
  <si>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</si>
  <si>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</si>
  <si>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3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</si>
  <si>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204"/>
      </rPr>
      <t>4</t>
    </r>
    <r>
      <rPr>
        <sz val="10"/>
        <rFont val="Times New Roman"/>
        <family val="1"/>
        <charset val="204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</si>
  <si>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 xml:space="preserve">Керівник органу Державної казначейської служби України </t>
  </si>
  <si>
    <t>(підпис)</t>
  </si>
  <si>
    <t>(ініціали, прізвище)</t>
  </si>
  <si>
    <t xml:space="preserve">Керівник структурного підрозділу органу Державної казначейської служби України </t>
  </si>
  <si>
    <t/>
  </si>
  <si>
    <t>0100</t>
  </si>
  <si>
    <t xml:space="preserve"> </t>
  </si>
  <si>
    <t>9101</t>
  </si>
  <si>
    <t>Доходи</t>
  </si>
  <si>
    <t>9102</t>
  </si>
  <si>
    <t>Видатки - усього,                                                                                                    у тому числі: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</si>
  <si>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</si>
  <si>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</si>
  <si>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</si>
  <si>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</si>
  <si>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</si>
  <si>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</si>
  <si>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0111</t>
  </si>
  <si>
    <t>0150</t>
  </si>
  <si>
    <t>1000</t>
  </si>
  <si>
    <t>0910</t>
  </si>
  <si>
    <t>1010</t>
  </si>
  <si>
    <t>0960</t>
  </si>
  <si>
    <t>1100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</si>
  <si>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</si>
  <si>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</si>
  <si>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</si>
  <si>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</si>
  <si>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0731</t>
  </si>
  <si>
    <t>2010</t>
  </si>
  <si>
    <t>2110</t>
  </si>
  <si>
    <t>0726</t>
  </si>
  <si>
    <t>2111</t>
  </si>
  <si>
    <t>4000</t>
  </si>
  <si>
    <t>4080</t>
  </si>
  <si>
    <t>0829</t>
  </si>
  <si>
    <t>4081</t>
  </si>
  <si>
    <t>5000</t>
  </si>
  <si>
    <t>5030</t>
  </si>
  <si>
    <t>0810</t>
  </si>
  <si>
    <t>5031</t>
  </si>
  <si>
    <t>6000</t>
  </si>
  <si>
    <t>3000</t>
  </si>
  <si>
    <t>Капітальні видатки</t>
  </si>
  <si>
    <t>3100</t>
  </si>
  <si>
    <t>Придбання основного капіталу</t>
  </si>
  <si>
    <t>3130</t>
  </si>
  <si>
    <t>Капітальний ремонт</t>
  </si>
  <si>
    <t>3131</t>
  </si>
  <si>
    <t>Капітальний ремонт житлового фонду (приміщень)</t>
  </si>
  <si>
    <t>3132</t>
  </si>
  <si>
    <t>Капітальний ремонт інших об'єктів</t>
  </si>
  <si>
    <t>6010</t>
  </si>
  <si>
    <t>0620</t>
  </si>
  <si>
    <t>6011</t>
  </si>
  <si>
    <t>6030</t>
  </si>
  <si>
    <t>7000</t>
  </si>
  <si>
    <t>3120</t>
  </si>
  <si>
    <t>Капітальне будівництво (придбання)</t>
  </si>
  <si>
    <t>3122</t>
  </si>
  <si>
    <t>Капітальне будівництво (придбання) інших об'єктів</t>
  </si>
  <si>
    <t>3140</t>
  </si>
  <si>
    <t>Реконструкція та реставрація</t>
  </si>
  <si>
    <t>3142</t>
  </si>
  <si>
    <t>Реконструкція та реставрація інших об'єктів</t>
  </si>
  <si>
    <t>7300</t>
  </si>
  <si>
    <t>0443</t>
  </si>
  <si>
    <t>7310</t>
  </si>
  <si>
    <t>8000</t>
  </si>
  <si>
    <t>8300</t>
  </si>
  <si>
    <t>8310</t>
  </si>
  <si>
    <t>0511</t>
  </si>
  <si>
    <t>8311</t>
  </si>
  <si>
    <t>900201</t>
  </si>
  <si>
    <t>бюджет ГОРІШНІ ПЛАВНІ - 535</t>
  </si>
  <si>
    <t>станом на   1 січня 2019 pоку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</si>
</sst>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12"/>
      <name val="Times New Roman Cyr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2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204"/>
    </font>
    <font>
      <vertAlign val="superscript"/>
      <sz val="10"/>
      <name val="Times New Roman"/>
      <family val="1"/>
      <charset val="1"/>
    </font>
    <font>
      <sz val="1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2" fillId="0" borderId="0" xfId="0" applyFont="1"/>
    <xf numFmtId="49" fontId="2" fillId="0" borderId="0" xfId="0" applyNumberFormat="1" applyFont="1"/>
    <xf numFmtId="0" fontId="2" fillId="0" borderId="0" xfId="0" applyFont="1" applyAlignment="1"/>
    <xf numFmtId="0" fontId="2" fillId="0" borderId="0" xfId="0" applyFont="1" applyBorder="1"/>
    <xf numFmtId="49" fontId="2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5" fillId="0" borderId="0" xfId="0" applyFont="1" applyAlignment="1"/>
    <xf numFmtId="0" fontId="4" fillId="0" borderId="0" xfId="0" applyFont="1" applyAlignment="1"/>
    <xf numFmtId="0" fontId="6" fillId="0" borderId="0" xfId="0" applyFont="1" applyBorder="1" applyAlignment="1">
      <alignment horizontal="center" vertical="top"/>
    </xf>
    <xf numFmtId="0" fontId="7" fillId="0" borderId="0" xfId="0" applyFont="1"/>
    <xf numFmtId="0" fontId="4" fillId="0" borderId="0" xfId="0" applyFont="1"/>
    <xf numFmtId="0" fontId="8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49" fontId="0" fillId="0" borderId="0" xfId="0" applyNumberFormat="1" applyFont="1"/>
    <xf numFmtId="0" fontId="7" fillId="0" borderId="0" xfId="0" applyFont="1" applyAlignment="1">
      <alignment horizontal="center" vertical="top" wrapText="1"/>
    </xf>
    <xf numFmtId="0" fontId="0" fillId="0" borderId="0" xfId="0" applyFont="1" applyAlignment="1"/>
    <xf numFmtId="0" fontId="2" fillId="0" borderId="0" xfId="0" applyFont="1" applyBorder="1" applyAlignment="1">
      <alignment horizontal="center" vertical="top"/>
    </xf>
    <xf numFmtId="0" fontId="0" fillId="0" borderId="0" xfId="0" applyFont="1" applyBorder="1" applyAlignment="1"/>
    <xf numFmtId="0" fontId="0" fillId="0" borderId="0" xfId="0" applyFont="1"/>
    <xf numFmtId="0" fontId="2" fillId="0" borderId="0" xfId="0" applyFont="1" applyBorder="1" applyAlignment="1">
      <alignment horizontal="left"/>
    </xf>
    <xf numFmtId="49" fontId="2" fillId="0" borderId="0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left" vertical="center"/>
    </xf>
    <xf numFmtId="49" fontId="10" fillId="0" borderId="0" xfId="0" applyNumberFormat="1" applyFont="1" applyBorder="1" applyAlignment="1">
      <alignment horizontal="left"/>
    </xf>
    <xf numFmtId="49" fontId="11" fillId="0" borderId="0" xfId="0" applyNumberFormat="1" applyFont="1" applyBorder="1" applyAlignment="1">
      <alignment horizontal="right" vertical="top"/>
    </xf>
    <xf numFmtId="0" fontId="1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2" fontId="2" fillId="0" borderId="1" xfId="0" applyNumberFormat="1" applyFont="1" applyBorder="1" applyAlignment="1">
      <alignment horizontal="right" wrapText="1"/>
    </xf>
    <xf numFmtId="2" fontId="2" fillId="0" borderId="1" xfId="0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vertical="top" wrapText="1"/>
    </xf>
    <xf numFmtId="2" fontId="2" fillId="0" borderId="0" xfId="0" applyNumberFormat="1" applyFont="1" applyBorder="1" applyAlignment="1">
      <alignment horizontal="right" wrapText="1"/>
    </xf>
    <xf numFmtId="2" fontId="2" fillId="0" borderId="0" xfId="0" applyNumberFormat="1" applyFont="1" applyBorder="1" applyAlignment="1">
      <alignment horizontal="right"/>
    </xf>
    <xf numFmtId="49" fontId="2" fillId="0" borderId="0" xfId="0" applyNumberFormat="1" applyFont="1" applyAlignment="1"/>
    <xf numFmtId="0" fontId="0" fillId="0" borderId="0" xfId="0" applyFont="1" applyFill="1" applyAlignment="1">
      <alignment horizontal="left"/>
    </xf>
    <xf numFmtId="49" fontId="2" fillId="0" borderId="0" xfId="0" applyNumberFormat="1" applyFont="1" applyFill="1" applyBorder="1"/>
    <xf numFmtId="49" fontId="2" fillId="0" borderId="0" xfId="1" applyNumberFormat="1" applyFont="1" applyFill="1" applyBorder="1" applyAlignment="1" applyProtection="1">
      <alignment horizontal="left"/>
    </xf>
    <xf numFmtId="49" fontId="2" fillId="0" borderId="0" xfId="1" applyNumberFormat="1" applyFont="1" applyFill="1" applyBorder="1" applyAlignment="1" applyProtection="1"/>
    <xf numFmtId="0" fontId="13" fillId="0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49" fontId="14" fillId="0" borderId="0" xfId="0" applyNumberFormat="1" applyFont="1"/>
    <xf numFmtId="0" fontId="10" fillId="0" borderId="0" xfId="0" applyFont="1"/>
    <xf numFmtId="0" fontId="11" fillId="0" borderId="0" xfId="0" applyFont="1" applyBorder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center"/>
    </xf>
    <xf numFmtId="0" fontId="4" fillId="0" borderId="0" xfId="0" applyFont="1" applyBorder="1" applyAlignment="1">
      <alignment horizontal="left" vertical="center" wrapText="1"/>
    </xf>
    <xf numFmtId="49" fontId="9" fillId="0" borderId="0" xfId="0" applyNumberFormat="1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14" fillId="0" borderId="0" xfId="0" applyFont="1" applyFill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left" vertical="center"/>
      <protection locked="0"/>
    </xf>
    <xf numFmtId="0" fontId="10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0" fillId="0" borderId="0" xfId="0" applyFont="1" applyBorder="1" applyAlignment="1" applyProtection="1">
      <alignment horizontal="left" vertical="top" wrapText="1"/>
      <protection locked="0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192"/>
  <sheetViews>
    <sheetView tabSelected="1" view="pageBreakPreview" topLeftCell="B1" zoomScale="75" zoomScaleNormal="75" zoomScaleSheetLayoutView="75" workbookViewId="0">
      <selection activeCell="L11" sqref="L11"/>
    </sheetView>
  </sheetViews>
  <sheetFormatPr defaultRowHeight="12.75"/>
  <cols>
    <col min="1" max="1" width="1.140625" style="1" customWidth="1"/>
    <col min="2" max="2" width="10.140625" style="2" customWidth="1"/>
    <col min="3" max="3" width="17.28515625" style="2" customWidth="1"/>
    <col min="4" max="4" width="9.42578125" style="2" customWidth="1"/>
    <col min="5" max="5" width="7.42578125" style="2" customWidth="1"/>
    <col min="6" max="6" width="52.28515625" style="3" customWidth="1"/>
    <col min="7" max="7" width="12.5703125" style="1" customWidth="1"/>
    <col min="8" max="8" width="13.42578125" style="1" customWidth="1"/>
    <col min="9" max="9" width="7.42578125" style="1" customWidth="1"/>
    <col min="10" max="10" width="7.28515625" style="1" customWidth="1"/>
    <col min="11" max="11" width="12.42578125" style="1" customWidth="1"/>
    <col min="12" max="12" width="13.42578125" style="1" customWidth="1"/>
    <col min="13" max="13" width="7.42578125" style="1" customWidth="1"/>
    <col min="14" max="14" width="11.42578125" style="1" customWidth="1"/>
    <col min="15" max="15" width="9.42578125" style="1" customWidth="1"/>
    <col min="16" max="16" width="20" style="4" customWidth="1"/>
    <col min="17" max="22" width="9.140625" style="4"/>
    <col min="23" max="16384" width="9.140625" style="1"/>
  </cols>
  <sheetData>
    <row r="1" spans="2:22" ht="69" customHeight="1">
      <c r="B1" s="5"/>
      <c r="C1" s="5"/>
      <c r="D1" s="5"/>
      <c r="E1" s="6"/>
      <c r="F1" s="7"/>
      <c r="G1" s="8"/>
      <c r="H1" s="8"/>
      <c r="I1" s="8"/>
      <c r="J1" s="8"/>
      <c r="K1" s="8"/>
      <c r="L1" s="56" t="s">
        <v>0</v>
      </c>
      <c r="M1" s="56"/>
      <c r="N1" s="56"/>
      <c r="O1" s="56"/>
      <c r="P1" s="56"/>
      <c r="Q1" s="9"/>
      <c r="R1" s="9"/>
    </row>
    <row r="2" spans="2:22" ht="18.75">
      <c r="B2" s="5"/>
      <c r="C2" s="5"/>
      <c r="D2" s="5"/>
      <c r="E2" s="6"/>
      <c r="F2" s="10"/>
      <c r="G2" s="11" t="s">
        <v>1</v>
      </c>
      <c r="H2" s="12"/>
      <c r="I2" s="13"/>
      <c r="L2" s="14"/>
      <c r="M2" s="14"/>
      <c r="N2" s="15"/>
      <c r="O2" s="8"/>
      <c r="P2" s="8"/>
    </row>
    <row r="3" spans="2:22" ht="24.75" customHeight="1">
      <c r="B3" s="5"/>
      <c r="C3" s="5"/>
      <c r="D3" s="5"/>
      <c r="E3" s="16"/>
      <c r="F3" s="10"/>
      <c r="G3" s="11" t="s">
        <v>2</v>
      </c>
      <c r="H3" s="17"/>
      <c r="I3" s="17"/>
      <c r="J3" s="18"/>
      <c r="K3" s="18"/>
      <c r="L3" s="8"/>
      <c r="M3" s="8"/>
      <c r="N3" s="8"/>
      <c r="O3" s="8"/>
      <c r="P3" s="8"/>
    </row>
    <row r="4" spans="2:22" ht="15.75" customHeight="1">
      <c r="B4" s="5"/>
      <c r="C4" s="5"/>
      <c r="D4" s="5"/>
      <c r="E4" s="16"/>
      <c r="F4" s="57" t="s">
        <v>3</v>
      </c>
      <c r="G4" s="57"/>
      <c r="H4" s="57"/>
      <c r="I4" s="57"/>
      <c r="J4" s="57"/>
      <c r="K4" s="57"/>
      <c r="L4" s="57"/>
      <c r="P4" s="8"/>
    </row>
    <row r="5" spans="2:22" ht="16.899999999999999" customHeight="1">
      <c r="B5" s="5"/>
      <c r="C5" s="5"/>
      <c r="D5" s="5"/>
      <c r="E5" s="6"/>
      <c r="G5" s="19" t="s">
        <v>4</v>
      </c>
      <c r="H5" s="20"/>
      <c r="I5" s="21"/>
      <c r="J5" s="8"/>
      <c r="K5" s="8"/>
      <c r="P5" s="8"/>
    </row>
    <row r="6" spans="2:22" ht="10.5" customHeight="1">
      <c r="B6" s="5"/>
      <c r="C6" s="5"/>
      <c r="D6" s="5"/>
      <c r="E6" s="6"/>
      <c r="G6" s="19"/>
      <c r="H6" s="20"/>
      <c r="I6" s="21"/>
      <c r="J6" s="8"/>
      <c r="K6" s="8"/>
      <c r="P6" s="8"/>
    </row>
    <row r="7" spans="2:22" ht="18.75" customHeight="1">
      <c r="B7" s="5"/>
      <c r="C7" s="5"/>
      <c r="D7" s="5"/>
      <c r="E7" s="6"/>
      <c r="F7" s="58" t="s">
        <v>112</v>
      </c>
      <c r="G7" s="58"/>
      <c r="H7" s="58"/>
      <c r="I7" s="58"/>
      <c r="J7" s="58"/>
      <c r="K7" s="58"/>
      <c r="L7" s="58"/>
      <c r="P7" s="8"/>
    </row>
    <row r="8" spans="2:22" ht="15" customHeight="1">
      <c r="B8" s="5"/>
      <c r="C8" s="5"/>
      <c r="D8" s="5"/>
      <c r="E8" s="6"/>
      <c r="F8" s="59" t="s">
        <v>111</v>
      </c>
      <c r="G8" s="59"/>
      <c r="H8" s="59"/>
      <c r="I8" s="59"/>
      <c r="J8" s="59"/>
      <c r="K8" s="59"/>
      <c r="L8" s="59"/>
      <c r="M8" s="8"/>
      <c r="N8" s="8"/>
      <c r="O8" s="8"/>
      <c r="P8" s="8"/>
    </row>
    <row r="9" spans="2:22" ht="18.75" customHeight="1">
      <c r="B9" s="5"/>
      <c r="C9" s="5"/>
      <c r="D9" s="5"/>
      <c r="E9" s="6"/>
      <c r="F9" s="60" t="s">
        <v>5</v>
      </c>
      <c r="G9" s="60"/>
      <c r="H9" s="60"/>
      <c r="I9" s="60"/>
      <c r="J9" s="60"/>
      <c r="K9" s="60"/>
      <c r="L9" s="60"/>
      <c r="M9" s="8"/>
      <c r="N9" s="8"/>
      <c r="O9" s="8"/>
      <c r="P9" s="8"/>
    </row>
    <row r="10" spans="2:22" ht="16.5" customHeight="1">
      <c r="B10" s="61" t="s">
        <v>6</v>
      </c>
      <c r="C10" s="61"/>
      <c r="D10" s="61"/>
      <c r="E10" s="61"/>
      <c r="F10" s="61"/>
      <c r="G10" s="8"/>
      <c r="H10" s="8"/>
      <c r="I10" s="8"/>
      <c r="J10" s="8"/>
      <c r="K10" s="8"/>
      <c r="L10" s="8"/>
      <c r="M10" s="8"/>
      <c r="P10" s="1"/>
    </row>
    <row r="11" spans="2:22">
      <c r="B11" s="23" t="s">
        <v>7</v>
      </c>
      <c r="C11" s="5"/>
      <c r="D11" s="5"/>
      <c r="E11" s="6"/>
      <c r="F11" s="7"/>
      <c r="G11" s="8"/>
      <c r="H11" s="8"/>
      <c r="I11" s="8"/>
      <c r="J11" s="8"/>
      <c r="K11" s="8"/>
      <c r="L11" s="8"/>
      <c r="P11" s="1"/>
    </row>
    <row r="12" spans="2:22" ht="21" customHeight="1">
      <c r="B12" s="24" t="s">
        <v>8</v>
      </c>
      <c r="C12" s="25"/>
      <c r="D12" s="25"/>
      <c r="E12" s="26"/>
      <c r="F12" s="27"/>
      <c r="G12" s="8"/>
      <c r="H12" s="8"/>
      <c r="I12" s="8"/>
      <c r="J12" s="8"/>
      <c r="K12" s="8"/>
      <c r="L12" s="8"/>
      <c r="N12" s="8"/>
      <c r="O12" s="7"/>
      <c r="P12" s="28" t="s">
        <v>9</v>
      </c>
    </row>
    <row r="13" spans="2:22" ht="14.25" customHeight="1">
      <c r="B13" s="62" t="s">
        <v>10</v>
      </c>
      <c r="C13" s="62"/>
      <c r="D13" s="62"/>
      <c r="E13" s="62"/>
      <c r="F13" s="63" t="s">
        <v>11</v>
      </c>
      <c r="G13" s="64" t="s">
        <v>12</v>
      </c>
      <c r="H13" s="64"/>
      <c r="I13" s="64"/>
      <c r="J13" s="64"/>
      <c r="K13" s="65" t="s">
        <v>13</v>
      </c>
      <c r="L13" s="65"/>
      <c r="M13" s="65"/>
      <c r="N13" s="65"/>
      <c r="O13" s="65"/>
      <c r="P13" s="64" t="s">
        <v>14</v>
      </c>
    </row>
    <row r="14" spans="2:22" ht="14.25" customHeight="1">
      <c r="B14" s="62"/>
      <c r="C14" s="62"/>
      <c r="D14" s="62"/>
      <c r="E14" s="62"/>
      <c r="F14" s="63"/>
      <c r="G14" s="64"/>
      <c r="H14" s="64"/>
      <c r="I14" s="64"/>
      <c r="J14" s="64"/>
      <c r="K14" s="65"/>
      <c r="L14" s="65"/>
      <c r="M14" s="65"/>
      <c r="N14" s="65"/>
      <c r="O14" s="65"/>
      <c r="P14" s="64"/>
    </row>
    <row r="15" spans="2:22" ht="29.25" customHeight="1">
      <c r="B15" s="66" t="s">
        <v>15</v>
      </c>
      <c r="C15" s="66" t="s">
        <v>16</v>
      </c>
      <c r="D15" s="66" t="s">
        <v>17</v>
      </c>
      <c r="E15" s="66" t="s">
        <v>18</v>
      </c>
      <c r="F15" s="63"/>
      <c r="G15" s="64" t="s">
        <v>19</v>
      </c>
      <c r="H15" s="64" t="s">
        <v>20</v>
      </c>
      <c r="I15" s="64"/>
      <c r="J15" s="67" t="s">
        <v>21</v>
      </c>
      <c r="K15" s="64" t="s">
        <v>22</v>
      </c>
      <c r="L15" s="68" t="s">
        <v>20</v>
      </c>
      <c r="M15" s="68"/>
      <c r="N15" s="68"/>
      <c r="O15" s="69" t="s">
        <v>21</v>
      </c>
      <c r="P15" s="64"/>
    </row>
    <row r="16" spans="2:22" s="30" customFormat="1" ht="20.25" customHeight="1">
      <c r="B16" s="66"/>
      <c r="C16" s="66"/>
      <c r="D16" s="66"/>
      <c r="E16" s="66"/>
      <c r="F16" s="63"/>
      <c r="G16" s="64"/>
      <c r="H16" s="64" t="s">
        <v>23</v>
      </c>
      <c r="I16" s="67" t="s">
        <v>24</v>
      </c>
      <c r="J16" s="67"/>
      <c r="K16" s="64"/>
      <c r="L16" s="70" t="s">
        <v>23</v>
      </c>
      <c r="M16" s="68" t="s">
        <v>25</v>
      </c>
      <c r="N16" s="68"/>
      <c r="O16" s="69"/>
      <c r="P16" s="64"/>
      <c r="Q16" s="31"/>
      <c r="R16" s="31"/>
      <c r="S16" s="31"/>
      <c r="T16" s="31"/>
      <c r="U16" s="31"/>
      <c r="V16" s="31"/>
    </row>
    <row r="17" spans="1:23" s="30" customFormat="1" ht="117" customHeight="1">
      <c r="B17" s="66"/>
      <c r="C17" s="66"/>
      <c r="D17" s="66"/>
      <c r="E17" s="66"/>
      <c r="F17" s="63"/>
      <c r="G17" s="64"/>
      <c r="H17" s="64"/>
      <c r="I17" s="67"/>
      <c r="J17" s="67"/>
      <c r="K17" s="64"/>
      <c r="L17" s="70"/>
      <c r="M17" s="29" t="s">
        <v>26</v>
      </c>
      <c r="N17" s="29" t="s">
        <v>27</v>
      </c>
      <c r="O17" s="69"/>
      <c r="P17" s="64"/>
      <c r="Q17" s="31"/>
      <c r="R17" s="31"/>
      <c r="S17" s="31"/>
      <c r="T17" s="31"/>
      <c r="U17" s="31"/>
      <c r="V17" s="31"/>
    </row>
    <row r="18" spans="1:23" s="32" customFormat="1">
      <c r="B18" s="33" t="s">
        <v>28</v>
      </c>
      <c r="C18" s="33">
        <v>2</v>
      </c>
      <c r="D18" s="33">
        <v>3</v>
      </c>
      <c r="E18" s="33">
        <v>4</v>
      </c>
      <c r="F18" s="34">
        <v>5</v>
      </c>
      <c r="G18" s="34">
        <v>6</v>
      </c>
      <c r="H18" s="34">
        <v>7</v>
      </c>
      <c r="I18" s="34">
        <v>8</v>
      </c>
      <c r="J18" s="34">
        <v>9</v>
      </c>
      <c r="K18" s="34">
        <v>10</v>
      </c>
      <c r="L18" s="34">
        <v>11</v>
      </c>
      <c r="M18" s="34">
        <v>12</v>
      </c>
      <c r="N18" s="34">
        <v>13</v>
      </c>
      <c r="O18" s="34">
        <v>14</v>
      </c>
      <c r="P18" s="34">
        <v>15</v>
      </c>
    </row>
    <row r="19" spans="1:23" ht="15.75">
      <c r="A19" s="1">
        <v>1</v>
      </c>
      <c r="B19" s="35" t="s">
        <v>41</v>
      </c>
      <c r="C19" s="35" t="s">
        <v>42</v>
      </c>
      <c r="D19" s="35" t="s">
        <v>43</v>
      </c>
      <c r="E19" s="36" t="s">
        <v>44</v>
      </c>
      <c r="F19" s="37" t="s">
        <v>45</v>
      </c>
      <c r="G19" s="38">
        <v>11692.89</v>
      </c>
      <c r="H19" s="38">
        <v>8084.33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  <c r="O19" s="38">
        <v>0</v>
      </c>
      <c r="P19" s="39">
        <v>0</v>
      </c>
    </row>
    <row r="20" spans="1:23" ht="15.75" customHeight="1">
      <c r="A20" s="1">
        <f t="shared" ref="A20:A83" si="0">A19+1</f>
        <v>2</v>
      </c>
      <c r="B20" s="35" t="s">
        <v>41</v>
      </c>
      <c r="C20" s="35" t="s">
        <v>42</v>
      </c>
      <c r="D20" s="35" t="s">
        <v>43</v>
      </c>
      <c r="E20" s="36" t="s">
        <v>46</v>
      </c>
      <c r="F20" s="37" t="s">
        <v>47</v>
      </c>
      <c r="G20" s="38">
        <v>44503.44</v>
      </c>
      <c r="H20" s="38">
        <v>52650.38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38">
        <v>0</v>
      </c>
      <c r="O20" s="38">
        <v>0</v>
      </c>
      <c r="P20" s="39">
        <v>0</v>
      </c>
    </row>
    <row r="21" spans="1:23" ht="15.75" customHeight="1">
      <c r="A21" s="1">
        <f t="shared" si="0"/>
        <v>3</v>
      </c>
      <c r="B21" s="35" t="s">
        <v>41</v>
      </c>
      <c r="C21" s="35" t="s">
        <v>42</v>
      </c>
      <c r="D21" s="35" t="s">
        <v>43</v>
      </c>
      <c r="E21" s="36" t="s">
        <v>48</v>
      </c>
      <c r="F21" s="37" t="s">
        <v>49</v>
      </c>
      <c r="G21" s="38">
        <v>44503.44</v>
      </c>
      <c r="H21" s="38">
        <v>52650.38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38">
        <v>0</v>
      </c>
      <c r="O21" s="38">
        <v>0</v>
      </c>
      <c r="P21" s="39">
        <v>0</v>
      </c>
    </row>
    <row r="22" spans="1:23" ht="15.75" customHeight="1">
      <c r="A22" s="1">
        <f t="shared" si="0"/>
        <v>4</v>
      </c>
      <c r="B22" s="35" t="s">
        <v>41</v>
      </c>
      <c r="C22" s="35" t="s">
        <v>42</v>
      </c>
      <c r="D22" s="35" t="s">
        <v>43</v>
      </c>
      <c r="E22" s="36" t="s">
        <v>50</v>
      </c>
      <c r="F22" s="37" t="s">
        <v>51</v>
      </c>
      <c r="G22" s="38">
        <v>44503.44</v>
      </c>
      <c r="H22" s="38">
        <v>52650.38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38">
        <v>0</v>
      </c>
      <c r="O22" s="38">
        <v>0</v>
      </c>
      <c r="P22" s="39">
        <v>0</v>
      </c>
    </row>
    <row r="23" spans="1:23" ht="15.75" customHeight="1">
      <c r="A23" s="1">
        <f t="shared" si="0"/>
        <v>5</v>
      </c>
      <c r="B23" s="35" t="s">
        <v>41</v>
      </c>
      <c r="C23" s="35" t="s">
        <v>42</v>
      </c>
      <c r="D23" s="35" t="s">
        <v>43</v>
      </c>
      <c r="E23" s="36" t="s">
        <v>52</v>
      </c>
      <c r="F23" s="37" t="s">
        <v>53</v>
      </c>
      <c r="G23" s="38">
        <v>44503.44</v>
      </c>
      <c r="H23" s="38">
        <v>52650.38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38">
        <v>0</v>
      </c>
      <c r="O23" s="38">
        <v>0</v>
      </c>
      <c r="P23" s="39">
        <v>0</v>
      </c>
    </row>
    <row r="24" spans="1:23" s="45" customFormat="1" ht="15.75" customHeight="1">
      <c r="A24" s="1">
        <f t="shared" si="0"/>
        <v>6</v>
      </c>
      <c r="B24" s="35" t="s">
        <v>54</v>
      </c>
      <c r="C24" s="35" t="s">
        <v>55</v>
      </c>
      <c r="D24" s="35" t="s">
        <v>43</v>
      </c>
      <c r="E24" s="36" t="s">
        <v>44</v>
      </c>
      <c r="F24" s="37" t="s">
        <v>45</v>
      </c>
      <c r="G24" s="38">
        <v>11692.89</v>
      </c>
      <c r="H24" s="38">
        <v>8084.33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38">
        <v>0</v>
      </c>
      <c r="O24" s="38">
        <v>0</v>
      </c>
      <c r="P24" s="39">
        <v>0</v>
      </c>
      <c r="Q24" s="4"/>
      <c r="R24" s="4"/>
      <c r="S24" s="4"/>
      <c r="T24" s="4"/>
      <c r="U24" s="4"/>
      <c r="V24" s="4"/>
      <c r="W24" s="1"/>
    </row>
    <row r="25" spans="1:23" ht="15.75" customHeight="1">
      <c r="A25" s="1">
        <f t="shared" si="0"/>
        <v>7</v>
      </c>
      <c r="B25" s="35" t="s">
        <v>54</v>
      </c>
      <c r="C25" s="35" t="s">
        <v>55</v>
      </c>
      <c r="D25" s="35" t="s">
        <v>43</v>
      </c>
      <c r="E25" s="36" t="s">
        <v>46</v>
      </c>
      <c r="F25" s="37" t="s">
        <v>47</v>
      </c>
      <c r="G25" s="38">
        <v>44503.44</v>
      </c>
      <c r="H25" s="38">
        <v>52650.38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38">
        <v>0</v>
      </c>
      <c r="O25" s="38">
        <v>0</v>
      </c>
      <c r="P25" s="39">
        <v>0</v>
      </c>
    </row>
    <row r="26" spans="1:23" ht="15.75" customHeight="1">
      <c r="A26" s="1">
        <f t="shared" si="0"/>
        <v>8</v>
      </c>
      <c r="B26" s="35" t="s">
        <v>54</v>
      </c>
      <c r="C26" s="35" t="s">
        <v>55</v>
      </c>
      <c r="D26" s="35" t="s">
        <v>43</v>
      </c>
      <c r="E26" s="36" t="s">
        <v>48</v>
      </c>
      <c r="F26" s="37" t="s">
        <v>49</v>
      </c>
      <c r="G26" s="38">
        <v>44503.44</v>
      </c>
      <c r="H26" s="38">
        <v>52650.38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38">
        <v>0</v>
      </c>
      <c r="O26" s="38">
        <v>0</v>
      </c>
      <c r="P26" s="39">
        <v>0</v>
      </c>
    </row>
    <row r="27" spans="1:23" ht="15.75" customHeight="1">
      <c r="A27" s="1">
        <f t="shared" si="0"/>
        <v>9</v>
      </c>
      <c r="B27" s="35" t="s">
        <v>54</v>
      </c>
      <c r="C27" s="35" t="s">
        <v>55</v>
      </c>
      <c r="D27" s="35" t="s">
        <v>43</v>
      </c>
      <c r="E27" s="36" t="s">
        <v>50</v>
      </c>
      <c r="F27" s="37" t="s">
        <v>51</v>
      </c>
      <c r="G27" s="38">
        <v>44503.44</v>
      </c>
      <c r="H27" s="38">
        <v>52650.38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  <c r="O27" s="38">
        <v>0</v>
      </c>
      <c r="P27" s="39">
        <v>0</v>
      </c>
    </row>
    <row r="28" spans="1:23" ht="27.95" customHeight="1">
      <c r="A28" s="1">
        <f t="shared" si="0"/>
        <v>10</v>
      </c>
      <c r="B28" s="35" t="s">
        <v>54</v>
      </c>
      <c r="C28" s="35" t="s">
        <v>55</v>
      </c>
      <c r="D28" s="35" t="s">
        <v>43</v>
      </c>
      <c r="E28" s="36" t="s">
        <v>52</v>
      </c>
      <c r="F28" s="37" t="s">
        <v>53</v>
      </c>
      <c r="G28" s="38">
        <v>44503.44</v>
      </c>
      <c r="H28" s="38">
        <v>52650.38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38">
        <v>0</v>
      </c>
      <c r="O28" s="38">
        <v>0</v>
      </c>
      <c r="P28" s="39">
        <v>0</v>
      </c>
    </row>
    <row r="29" spans="1:23" ht="15.75" customHeight="1">
      <c r="A29" s="1">
        <f t="shared" si="0"/>
        <v>11</v>
      </c>
      <c r="B29" s="35" t="s">
        <v>41</v>
      </c>
      <c r="C29" s="35" t="s">
        <v>56</v>
      </c>
      <c r="D29" s="35" t="s">
        <v>43</v>
      </c>
      <c r="E29" s="36" t="s">
        <v>44</v>
      </c>
      <c r="F29" s="37" t="s">
        <v>45</v>
      </c>
      <c r="G29" s="38">
        <v>67213.53</v>
      </c>
      <c r="H29" s="38">
        <v>81666.070000000007</v>
      </c>
      <c r="I29" s="38">
        <v>0</v>
      </c>
      <c r="J29" s="38">
        <v>0</v>
      </c>
      <c r="K29" s="38">
        <v>156799.79</v>
      </c>
      <c r="L29" s="38">
        <v>223107.03</v>
      </c>
      <c r="M29" s="38">
        <v>627.78</v>
      </c>
      <c r="N29" s="38">
        <v>0</v>
      </c>
      <c r="O29" s="38">
        <v>909.96</v>
      </c>
      <c r="P29" s="39">
        <v>0</v>
      </c>
    </row>
    <row r="30" spans="1:23" ht="15.75" customHeight="1">
      <c r="A30" s="1">
        <f t="shared" si="0"/>
        <v>12</v>
      </c>
      <c r="B30" s="35" t="s">
        <v>57</v>
      </c>
      <c r="C30" s="35" t="s">
        <v>58</v>
      </c>
      <c r="D30" s="35" t="s">
        <v>43</v>
      </c>
      <c r="E30" s="36" t="s">
        <v>44</v>
      </c>
      <c r="F30" s="37" t="s">
        <v>45</v>
      </c>
      <c r="G30" s="38">
        <v>59894.53</v>
      </c>
      <c r="H30" s="38">
        <v>73407.070000000007</v>
      </c>
      <c r="I30" s="38">
        <v>0</v>
      </c>
      <c r="J30" s="38">
        <v>0</v>
      </c>
      <c r="K30" s="38">
        <v>146845.79</v>
      </c>
      <c r="L30" s="38">
        <v>209858.03</v>
      </c>
      <c r="M30" s="38">
        <v>627.78</v>
      </c>
      <c r="N30" s="38">
        <v>0</v>
      </c>
      <c r="O30" s="38">
        <v>909.96</v>
      </c>
      <c r="P30" s="39">
        <v>0</v>
      </c>
    </row>
    <row r="31" spans="1:23" ht="15.75" customHeight="1">
      <c r="A31" s="1">
        <f t="shared" si="0"/>
        <v>13</v>
      </c>
      <c r="B31" s="35" t="s">
        <v>59</v>
      </c>
      <c r="C31" s="35" t="s">
        <v>60</v>
      </c>
      <c r="D31" s="35" t="s">
        <v>43</v>
      </c>
      <c r="E31" s="36" t="s">
        <v>44</v>
      </c>
      <c r="F31" s="37" t="s">
        <v>45</v>
      </c>
      <c r="G31" s="38">
        <v>7319</v>
      </c>
      <c r="H31" s="38">
        <v>8259</v>
      </c>
      <c r="I31" s="38">
        <v>0</v>
      </c>
      <c r="J31" s="38">
        <v>0</v>
      </c>
      <c r="K31" s="38">
        <v>9954</v>
      </c>
      <c r="L31" s="38">
        <v>13249</v>
      </c>
      <c r="M31" s="38">
        <v>0</v>
      </c>
      <c r="N31" s="38">
        <v>0</v>
      </c>
      <c r="O31" s="38">
        <v>0</v>
      </c>
      <c r="P31" s="39">
        <v>0</v>
      </c>
    </row>
    <row r="32" spans="1:23" ht="15.75" customHeight="1">
      <c r="A32" s="1">
        <f t="shared" si="0"/>
        <v>14</v>
      </c>
      <c r="B32" s="35" t="s">
        <v>41</v>
      </c>
      <c r="C32" s="35" t="s">
        <v>48</v>
      </c>
      <c r="D32" s="35" t="s">
        <v>43</v>
      </c>
      <c r="E32" s="36" t="s">
        <v>44</v>
      </c>
      <c r="F32" s="37" t="s">
        <v>45</v>
      </c>
      <c r="G32" s="38">
        <v>5291.28</v>
      </c>
      <c r="H32" s="38">
        <v>2002.96</v>
      </c>
      <c r="I32" s="38">
        <v>0</v>
      </c>
      <c r="J32" s="38">
        <v>0</v>
      </c>
      <c r="K32" s="38">
        <v>959.25</v>
      </c>
      <c r="L32" s="38">
        <v>0</v>
      </c>
      <c r="M32" s="38">
        <v>0</v>
      </c>
      <c r="N32" s="38">
        <v>0</v>
      </c>
      <c r="O32" s="38">
        <v>0</v>
      </c>
      <c r="P32" s="39">
        <v>0</v>
      </c>
    </row>
    <row r="33" spans="1:16" ht="15.75" customHeight="1">
      <c r="A33" s="1">
        <f t="shared" si="0"/>
        <v>15</v>
      </c>
      <c r="B33" s="35" t="s">
        <v>41</v>
      </c>
      <c r="C33" s="35" t="s">
        <v>48</v>
      </c>
      <c r="D33" s="35" t="s">
        <v>43</v>
      </c>
      <c r="E33" s="36" t="s">
        <v>46</v>
      </c>
      <c r="F33" s="37" t="s">
        <v>47</v>
      </c>
      <c r="G33" s="38">
        <v>5586.68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  <c r="O33" s="38">
        <v>0</v>
      </c>
      <c r="P33" s="39">
        <v>0</v>
      </c>
    </row>
    <row r="34" spans="1:16" ht="15.75" customHeight="1">
      <c r="A34" s="1">
        <f t="shared" si="0"/>
        <v>16</v>
      </c>
      <c r="B34" s="35" t="s">
        <v>41</v>
      </c>
      <c r="C34" s="35" t="s">
        <v>48</v>
      </c>
      <c r="D34" s="35" t="s">
        <v>43</v>
      </c>
      <c r="E34" s="36" t="s">
        <v>48</v>
      </c>
      <c r="F34" s="37" t="s">
        <v>49</v>
      </c>
      <c r="G34" s="38">
        <v>5586.68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38">
        <v>0</v>
      </c>
      <c r="O34" s="38">
        <v>0</v>
      </c>
      <c r="P34" s="39">
        <v>0</v>
      </c>
    </row>
    <row r="35" spans="1:16" ht="18.95" customHeight="1">
      <c r="A35" s="1">
        <f t="shared" si="0"/>
        <v>17</v>
      </c>
      <c r="B35" s="35" t="s">
        <v>41</v>
      </c>
      <c r="C35" s="35" t="s">
        <v>48</v>
      </c>
      <c r="D35" s="35" t="s">
        <v>43</v>
      </c>
      <c r="E35" s="36" t="s">
        <v>50</v>
      </c>
      <c r="F35" s="37" t="s">
        <v>51</v>
      </c>
      <c r="G35" s="38">
        <v>5586.68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  <c r="O35" s="38">
        <v>0</v>
      </c>
      <c r="P35" s="39">
        <v>0</v>
      </c>
    </row>
    <row r="36" spans="1:16" ht="15.75" customHeight="1">
      <c r="A36" s="1">
        <f t="shared" si="0"/>
        <v>18</v>
      </c>
      <c r="B36" s="35" t="s">
        <v>41</v>
      </c>
      <c r="C36" s="35" t="s">
        <v>48</v>
      </c>
      <c r="D36" s="35" t="s">
        <v>43</v>
      </c>
      <c r="E36" s="36" t="s">
        <v>61</v>
      </c>
      <c r="F36" s="37" t="s">
        <v>62</v>
      </c>
      <c r="G36" s="38">
        <v>5586.68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38">
        <v>0</v>
      </c>
      <c r="O36" s="38">
        <v>0</v>
      </c>
      <c r="P36" s="39">
        <v>0</v>
      </c>
    </row>
    <row r="37" spans="1:16" ht="25.5">
      <c r="A37" s="1">
        <f t="shared" si="0"/>
        <v>19</v>
      </c>
      <c r="B37" s="35" t="s">
        <v>41</v>
      </c>
      <c r="C37" s="35" t="s">
        <v>48</v>
      </c>
      <c r="D37" s="35" t="s">
        <v>43</v>
      </c>
      <c r="E37" s="36" t="s">
        <v>63</v>
      </c>
      <c r="F37" s="37" t="s">
        <v>64</v>
      </c>
      <c r="G37" s="38">
        <v>5586.68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38">
        <v>0</v>
      </c>
      <c r="P37" s="39">
        <v>0</v>
      </c>
    </row>
    <row r="38" spans="1:16" ht="15.75">
      <c r="A38" s="1">
        <f t="shared" si="0"/>
        <v>20</v>
      </c>
      <c r="B38" s="35" t="s">
        <v>65</v>
      </c>
      <c r="C38" s="35" t="s">
        <v>66</v>
      </c>
      <c r="D38" s="35" t="s">
        <v>43</v>
      </c>
      <c r="E38" s="36" t="s">
        <v>44</v>
      </c>
      <c r="F38" s="37" t="s">
        <v>45</v>
      </c>
      <c r="G38" s="38">
        <v>1786.83</v>
      </c>
      <c r="H38" s="38">
        <v>2002.96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38">
        <v>0</v>
      </c>
      <c r="O38" s="38">
        <v>0</v>
      </c>
      <c r="P38" s="39">
        <v>0</v>
      </c>
    </row>
    <row r="39" spans="1:16" ht="25.5">
      <c r="A39" s="1">
        <f t="shared" si="0"/>
        <v>21</v>
      </c>
      <c r="B39" s="35" t="s">
        <v>65</v>
      </c>
      <c r="C39" s="35" t="s">
        <v>66</v>
      </c>
      <c r="D39" s="35" t="s">
        <v>43</v>
      </c>
      <c r="E39" s="36" t="s">
        <v>46</v>
      </c>
      <c r="F39" s="37" t="s">
        <v>47</v>
      </c>
      <c r="G39" s="38">
        <v>5586.68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38">
        <v>0</v>
      </c>
      <c r="O39" s="38">
        <v>0</v>
      </c>
      <c r="P39" s="39">
        <v>0</v>
      </c>
    </row>
    <row r="40" spans="1:16" ht="15.75">
      <c r="A40" s="1">
        <f t="shared" si="0"/>
        <v>22</v>
      </c>
      <c r="B40" s="35" t="s">
        <v>65</v>
      </c>
      <c r="C40" s="35" t="s">
        <v>66</v>
      </c>
      <c r="D40" s="35" t="s">
        <v>43</v>
      </c>
      <c r="E40" s="36" t="s">
        <v>48</v>
      </c>
      <c r="F40" s="37" t="s">
        <v>49</v>
      </c>
      <c r="G40" s="38">
        <v>5586.68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38">
        <v>0</v>
      </c>
      <c r="O40" s="38">
        <v>0</v>
      </c>
      <c r="P40" s="39">
        <v>0</v>
      </c>
    </row>
    <row r="41" spans="1:16" ht="15.75">
      <c r="A41" s="1">
        <f t="shared" si="0"/>
        <v>23</v>
      </c>
      <c r="B41" s="35" t="s">
        <v>65</v>
      </c>
      <c r="C41" s="35" t="s">
        <v>66</v>
      </c>
      <c r="D41" s="35" t="s">
        <v>43</v>
      </c>
      <c r="E41" s="36" t="s">
        <v>50</v>
      </c>
      <c r="F41" s="37" t="s">
        <v>51</v>
      </c>
      <c r="G41" s="38">
        <v>5586.68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  <c r="O41" s="38">
        <v>0</v>
      </c>
      <c r="P41" s="39">
        <v>0</v>
      </c>
    </row>
    <row r="42" spans="1:16" ht="25.5">
      <c r="A42" s="1">
        <f t="shared" si="0"/>
        <v>24</v>
      </c>
      <c r="B42" s="35" t="s">
        <v>65</v>
      </c>
      <c r="C42" s="35" t="s">
        <v>66</v>
      </c>
      <c r="D42" s="35" t="s">
        <v>43</v>
      </c>
      <c r="E42" s="36" t="s">
        <v>61</v>
      </c>
      <c r="F42" s="37" t="s">
        <v>62</v>
      </c>
      <c r="G42" s="38">
        <v>5586.68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38">
        <v>0</v>
      </c>
      <c r="O42" s="38">
        <v>0</v>
      </c>
      <c r="P42" s="39">
        <v>0</v>
      </c>
    </row>
    <row r="43" spans="1:16" ht="25.5">
      <c r="A43" s="1">
        <f t="shared" si="0"/>
        <v>25</v>
      </c>
      <c r="B43" s="35" t="s">
        <v>65</v>
      </c>
      <c r="C43" s="35" t="s">
        <v>66</v>
      </c>
      <c r="D43" s="35" t="s">
        <v>43</v>
      </c>
      <c r="E43" s="36" t="s">
        <v>63</v>
      </c>
      <c r="F43" s="37" t="s">
        <v>64</v>
      </c>
      <c r="G43" s="38">
        <v>5586.68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38">
        <v>0</v>
      </c>
      <c r="O43" s="38">
        <v>0</v>
      </c>
      <c r="P43" s="39">
        <v>0</v>
      </c>
    </row>
    <row r="44" spans="1:16" ht="15.75">
      <c r="A44" s="1">
        <f t="shared" si="0"/>
        <v>26</v>
      </c>
      <c r="B44" s="35" t="s">
        <v>41</v>
      </c>
      <c r="C44" s="35" t="s">
        <v>67</v>
      </c>
      <c r="D44" s="35" t="s">
        <v>43</v>
      </c>
      <c r="E44" s="36" t="s">
        <v>44</v>
      </c>
      <c r="F44" s="37" t="s">
        <v>45</v>
      </c>
      <c r="G44" s="38">
        <v>3504.45</v>
      </c>
      <c r="H44" s="38">
        <v>0</v>
      </c>
      <c r="I44" s="38">
        <v>0</v>
      </c>
      <c r="J44" s="38">
        <v>0</v>
      </c>
      <c r="K44" s="38">
        <v>959.25</v>
      </c>
      <c r="L44" s="38">
        <v>0</v>
      </c>
      <c r="M44" s="38">
        <v>0</v>
      </c>
      <c r="N44" s="38">
        <v>0</v>
      </c>
      <c r="O44" s="38">
        <v>0</v>
      </c>
      <c r="P44" s="39">
        <v>0</v>
      </c>
    </row>
    <row r="45" spans="1:16" ht="15.75">
      <c r="A45" s="1">
        <f t="shared" si="0"/>
        <v>27</v>
      </c>
      <c r="B45" s="35" t="s">
        <v>68</v>
      </c>
      <c r="C45" s="35" t="s">
        <v>69</v>
      </c>
      <c r="D45" s="35" t="s">
        <v>43</v>
      </c>
      <c r="E45" s="36" t="s">
        <v>44</v>
      </c>
      <c r="F45" s="37" t="s">
        <v>45</v>
      </c>
      <c r="G45" s="38">
        <v>3504.45</v>
      </c>
      <c r="H45" s="38">
        <v>0</v>
      </c>
      <c r="I45" s="38">
        <v>0</v>
      </c>
      <c r="J45" s="38">
        <v>0</v>
      </c>
      <c r="K45" s="38">
        <v>959.25</v>
      </c>
      <c r="L45" s="38">
        <v>0</v>
      </c>
      <c r="M45" s="38">
        <v>0</v>
      </c>
      <c r="N45" s="38">
        <v>0</v>
      </c>
      <c r="O45" s="38">
        <v>0</v>
      </c>
      <c r="P45" s="39">
        <v>0</v>
      </c>
    </row>
    <row r="46" spans="1:16" ht="15.75">
      <c r="A46" s="1">
        <f t="shared" si="0"/>
        <v>28</v>
      </c>
      <c r="B46" s="35" t="s">
        <v>41</v>
      </c>
      <c r="C46" s="35" t="s">
        <v>70</v>
      </c>
      <c r="D46" s="35" t="s">
        <v>43</v>
      </c>
      <c r="E46" s="36" t="s">
        <v>44</v>
      </c>
      <c r="F46" s="37" t="s">
        <v>45</v>
      </c>
      <c r="G46" s="38">
        <v>26670.92</v>
      </c>
      <c r="H46" s="38">
        <v>21479.71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38">
        <v>0</v>
      </c>
      <c r="O46" s="38">
        <v>0</v>
      </c>
      <c r="P46" s="39">
        <v>0</v>
      </c>
    </row>
    <row r="47" spans="1:16" ht="25.5">
      <c r="A47" s="1">
        <f t="shared" si="0"/>
        <v>29</v>
      </c>
      <c r="B47" s="35" t="s">
        <v>41</v>
      </c>
      <c r="C47" s="35" t="s">
        <v>70</v>
      </c>
      <c r="D47" s="35" t="s">
        <v>43</v>
      </c>
      <c r="E47" s="36" t="s">
        <v>46</v>
      </c>
      <c r="F47" s="37" t="s">
        <v>47</v>
      </c>
      <c r="G47" s="38">
        <v>522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38">
        <v>0</v>
      </c>
      <c r="O47" s="38">
        <v>0</v>
      </c>
      <c r="P47" s="39">
        <v>0</v>
      </c>
    </row>
    <row r="48" spans="1:16" ht="15.75">
      <c r="A48" s="1">
        <f t="shared" si="0"/>
        <v>30</v>
      </c>
      <c r="B48" s="35" t="s">
        <v>41</v>
      </c>
      <c r="C48" s="35" t="s">
        <v>70</v>
      </c>
      <c r="D48" s="35" t="s">
        <v>43</v>
      </c>
      <c r="E48" s="36" t="s">
        <v>48</v>
      </c>
      <c r="F48" s="37" t="s">
        <v>49</v>
      </c>
      <c r="G48" s="38">
        <v>522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38">
        <v>0</v>
      </c>
      <c r="O48" s="38">
        <v>0</v>
      </c>
      <c r="P48" s="39">
        <v>0</v>
      </c>
    </row>
    <row r="49" spans="1:16" ht="15.75">
      <c r="A49" s="1">
        <f t="shared" si="0"/>
        <v>31</v>
      </c>
      <c r="B49" s="35" t="s">
        <v>41</v>
      </c>
      <c r="C49" s="35" t="s">
        <v>70</v>
      </c>
      <c r="D49" s="35" t="s">
        <v>43</v>
      </c>
      <c r="E49" s="36" t="s">
        <v>50</v>
      </c>
      <c r="F49" s="37" t="s">
        <v>51</v>
      </c>
      <c r="G49" s="38">
        <v>522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38">
        <v>0</v>
      </c>
      <c r="O49" s="38">
        <v>0</v>
      </c>
      <c r="P49" s="39">
        <v>0</v>
      </c>
    </row>
    <row r="50" spans="1:16" ht="15.75">
      <c r="A50" s="1">
        <f t="shared" si="0"/>
        <v>32</v>
      </c>
      <c r="B50" s="35" t="s">
        <v>41</v>
      </c>
      <c r="C50" s="35" t="s">
        <v>70</v>
      </c>
      <c r="D50" s="35" t="s">
        <v>43</v>
      </c>
      <c r="E50" s="36" t="s">
        <v>52</v>
      </c>
      <c r="F50" s="37" t="s">
        <v>53</v>
      </c>
      <c r="G50" s="38">
        <v>522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38">
        <v>0</v>
      </c>
      <c r="O50" s="38">
        <v>0</v>
      </c>
      <c r="P50" s="39">
        <v>0</v>
      </c>
    </row>
    <row r="51" spans="1:16" ht="15.75">
      <c r="A51" s="1">
        <f t="shared" si="0"/>
        <v>33</v>
      </c>
      <c r="B51" s="35" t="s">
        <v>41</v>
      </c>
      <c r="C51" s="35" t="s">
        <v>71</v>
      </c>
      <c r="D51" s="35" t="s">
        <v>43</v>
      </c>
      <c r="E51" s="36" t="s">
        <v>44</v>
      </c>
      <c r="F51" s="37" t="s">
        <v>45</v>
      </c>
      <c r="G51" s="38">
        <v>26670.92</v>
      </c>
      <c r="H51" s="38">
        <v>21479.71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38">
        <v>0</v>
      </c>
      <c r="O51" s="38">
        <v>0</v>
      </c>
      <c r="P51" s="39">
        <v>0</v>
      </c>
    </row>
    <row r="52" spans="1:16" ht="25.5">
      <c r="A52" s="1">
        <f t="shared" si="0"/>
        <v>34</v>
      </c>
      <c r="B52" s="35" t="s">
        <v>41</v>
      </c>
      <c r="C52" s="35" t="s">
        <v>71</v>
      </c>
      <c r="D52" s="35" t="s">
        <v>43</v>
      </c>
      <c r="E52" s="36" t="s">
        <v>46</v>
      </c>
      <c r="F52" s="37" t="s">
        <v>47</v>
      </c>
      <c r="G52" s="38">
        <v>522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38">
        <v>0</v>
      </c>
      <c r="O52" s="38">
        <v>0</v>
      </c>
      <c r="P52" s="39">
        <v>0</v>
      </c>
    </row>
    <row r="53" spans="1:16" ht="15.75">
      <c r="A53" s="1">
        <f t="shared" si="0"/>
        <v>35</v>
      </c>
      <c r="B53" s="35" t="s">
        <v>41</v>
      </c>
      <c r="C53" s="35" t="s">
        <v>71</v>
      </c>
      <c r="D53" s="35" t="s">
        <v>43</v>
      </c>
      <c r="E53" s="36" t="s">
        <v>48</v>
      </c>
      <c r="F53" s="37" t="s">
        <v>49</v>
      </c>
      <c r="G53" s="38">
        <v>522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38">
        <v>0</v>
      </c>
      <c r="O53" s="38">
        <v>0</v>
      </c>
      <c r="P53" s="39">
        <v>0</v>
      </c>
    </row>
    <row r="54" spans="1:16" ht="15.75">
      <c r="A54" s="1">
        <f t="shared" si="0"/>
        <v>36</v>
      </c>
      <c r="B54" s="35" t="s">
        <v>41</v>
      </c>
      <c r="C54" s="35" t="s">
        <v>71</v>
      </c>
      <c r="D54" s="35" t="s">
        <v>43</v>
      </c>
      <c r="E54" s="36" t="s">
        <v>50</v>
      </c>
      <c r="F54" s="37" t="s">
        <v>51</v>
      </c>
      <c r="G54" s="38">
        <v>522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38">
        <v>0</v>
      </c>
      <c r="O54" s="38">
        <v>0</v>
      </c>
      <c r="P54" s="39">
        <v>0</v>
      </c>
    </row>
    <row r="55" spans="1:16" ht="15.75">
      <c r="A55" s="1">
        <f t="shared" si="0"/>
        <v>37</v>
      </c>
      <c r="B55" s="35" t="s">
        <v>41</v>
      </c>
      <c r="C55" s="35" t="s">
        <v>71</v>
      </c>
      <c r="D55" s="35" t="s">
        <v>43</v>
      </c>
      <c r="E55" s="36" t="s">
        <v>52</v>
      </c>
      <c r="F55" s="37" t="s">
        <v>53</v>
      </c>
      <c r="G55" s="38">
        <v>522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38">
        <v>0</v>
      </c>
      <c r="O55" s="38">
        <v>0</v>
      </c>
      <c r="P55" s="39">
        <v>0</v>
      </c>
    </row>
    <row r="56" spans="1:16" ht="15.75">
      <c r="A56" s="1">
        <f t="shared" si="0"/>
        <v>38</v>
      </c>
      <c r="B56" s="35" t="s">
        <v>72</v>
      </c>
      <c r="C56" s="35" t="s">
        <v>73</v>
      </c>
      <c r="D56" s="35" t="s">
        <v>43</v>
      </c>
      <c r="E56" s="36" t="s">
        <v>44</v>
      </c>
      <c r="F56" s="37" t="s">
        <v>45</v>
      </c>
      <c r="G56" s="38">
        <v>26670.92</v>
      </c>
      <c r="H56" s="38">
        <v>21479.71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38">
        <v>0</v>
      </c>
      <c r="O56" s="38">
        <v>0</v>
      </c>
      <c r="P56" s="39">
        <v>0</v>
      </c>
    </row>
    <row r="57" spans="1:16" ht="25.5">
      <c r="A57" s="1">
        <f t="shared" si="0"/>
        <v>39</v>
      </c>
      <c r="B57" s="35" t="s">
        <v>72</v>
      </c>
      <c r="C57" s="35" t="s">
        <v>73</v>
      </c>
      <c r="D57" s="35" t="s">
        <v>43</v>
      </c>
      <c r="E57" s="36" t="s">
        <v>46</v>
      </c>
      <c r="F57" s="37" t="s">
        <v>47</v>
      </c>
      <c r="G57" s="38">
        <v>522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38">
        <v>0</v>
      </c>
      <c r="O57" s="38">
        <v>0</v>
      </c>
      <c r="P57" s="39">
        <v>0</v>
      </c>
    </row>
    <row r="58" spans="1:16" ht="15.75">
      <c r="A58" s="1">
        <f t="shared" si="0"/>
        <v>40</v>
      </c>
      <c r="B58" s="35" t="s">
        <v>72</v>
      </c>
      <c r="C58" s="35" t="s">
        <v>73</v>
      </c>
      <c r="D58" s="35" t="s">
        <v>43</v>
      </c>
      <c r="E58" s="36" t="s">
        <v>48</v>
      </c>
      <c r="F58" s="37" t="s">
        <v>49</v>
      </c>
      <c r="G58" s="38">
        <v>522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38">
        <v>0</v>
      </c>
      <c r="O58" s="38">
        <v>0</v>
      </c>
      <c r="P58" s="39">
        <v>0</v>
      </c>
    </row>
    <row r="59" spans="1:16" ht="15.75">
      <c r="A59" s="1">
        <f t="shared" si="0"/>
        <v>41</v>
      </c>
      <c r="B59" s="35" t="s">
        <v>72</v>
      </c>
      <c r="C59" s="35" t="s">
        <v>73</v>
      </c>
      <c r="D59" s="35" t="s">
        <v>43</v>
      </c>
      <c r="E59" s="36" t="s">
        <v>50</v>
      </c>
      <c r="F59" s="37" t="s">
        <v>51</v>
      </c>
      <c r="G59" s="38">
        <v>522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38">
        <v>0</v>
      </c>
      <c r="O59" s="38">
        <v>0</v>
      </c>
      <c r="P59" s="39">
        <v>0</v>
      </c>
    </row>
    <row r="60" spans="1:16" ht="15.75">
      <c r="A60" s="1">
        <f t="shared" si="0"/>
        <v>42</v>
      </c>
      <c r="B60" s="35" t="s">
        <v>72</v>
      </c>
      <c r="C60" s="35" t="s">
        <v>73</v>
      </c>
      <c r="D60" s="35" t="s">
        <v>43</v>
      </c>
      <c r="E60" s="36" t="s">
        <v>52</v>
      </c>
      <c r="F60" s="37" t="s">
        <v>53</v>
      </c>
      <c r="G60" s="38">
        <v>522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38">
        <v>0</v>
      </c>
      <c r="O60" s="38">
        <v>0</v>
      </c>
      <c r="P60" s="39">
        <v>0</v>
      </c>
    </row>
    <row r="61" spans="1:16" ht="15.75">
      <c r="A61" s="1">
        <f t="shared" si="0"/>
        <v>43</v>
      </c>
      <c r="B61" s="35" t="s">
        <v>41</v>
      </c>
      <c r="C61" s="35" t="s">
        <v>74</v>
      </c>
      <c r="D61" s="35" t="s">
        <v>43</v>
      </c>
      <c r="E61" s="36" t="s">
        <v>44</v>
      </c>
      <c r="F61" s="37" t="s">
        <v>45</v>
      </c>
      <c r="G61" s="38">
        <v>7008</v>
      </c>
      <c r="H61" s="38">
        <v>0</v>
      </c>
      <c r="I61" s="38">
        <v>0</v>
      </c>
      <c r="J61" s="38">
        <v>0</v>
      </c>
      <c r="K61" s="38">
        <v>0</v>
      </c>
      <c r="L61" s="38">
        <v>6632</v>
      </c>
      <c r="M61" s="38">
        <v>0</v>
      </c>
      <c r="N61" s="38">
        <v>0</v>
      </c>
      <c r="O61" s="38">
        <v>0</v>
      </c>
      <c r="P61" s="39">
        <v>0</v>
      </c>
    </row>
    <row r="62" spans="1:16" ht="25.5">
      <c r="A62" s="1">
        <f t="shared" si="0"/>
        <v>44</v>
      </c>
      <c r="B62" s="35" t="s">
        <v>41</v>
      </c>
      <c r="C62" s="35" t="s">
        <v>74</v>
      </c>
      <c r="D62" s="35" t="s">
        <v>43</v>
      </c>
      <c r="E62" s="36" t="s">
        <v>46</v>
      </c>
      <c r="F62" s="37" t="s">
        <v>47</v>
      </c>
      <c r="G62" s="38">
        <v>6075.14</v>
      </c>
      <c r="H62" s="38">
        <v>7153.61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38">
        <v>0</v>
      </c>
      <c r="O62" s="38">
        <v>0</v>
      </c>
      <c r="P62" s="39">
        <v>0</v>
      </c>
    </row>
    <row r="63" spans="1:16" ht="15.75">
      <c r="A63" s="1">
        <f t="shared" si="0"/>
        <v>45</v>
      </c>
      <c r="B63" s="35" t="s">
        <v>41</v>
      </c>
      <c r="C63" s="35" t="s">
        <v>74</v>
      </c>
      <c r="D63" s="35" t="s">
        <v>43</v>
      </c>
      <c r="E63" s="36" t="s">
        <v>48</v>
      </c>
      <c r="F63" s="37" t="s">
        <v>49</v>
      </c>
      <c r="G63" s="38">
        <v>6075.14</v>
      </c>
      <c r="H63" s="38">
        <v>7153.61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38">
        <v>0</v>
      </c>
      <c r="O63" s="38">
        <v>0</v>
      </c>
      <c r="P63" s="39">
        <v>0</v>
      </c>
    </row>
    <row r="64" spans="1:16" ht="15.75">
      <c r="A64" s="1">
        <f t="shared" si="0"/>
        <v>46</v>
      </c>
      <c r="B64" s="35" t="s">
        <v>41</v>
      </c>
      <c r="C64" s="35" t="s">
        <v>74</v>
      </c>
      <c r="D64" s="35" t="s">
        <v>43</v>
      </c>
      <c r="E64" s="36" t="s">
        <v>50</v>
      </c>
      <c r="F64" s="37" t="s">
        <v>51</v>
      </c>
      <c r="G64" s="38">
        <v>6075.14</v>
      </c>
      <c r="H64" s="38">
        <v>7153.61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38">
        <v>0</v>
      </c>
      <c r="O64" s="38">
        <v>0</v>
      </c>
      <c r="P64" s="39">
        <v>0</v>
      </c>
    </row>
    <row r="65" spans="1:16" ht="15.75">
      <c r="A65" s="1">
        <f t="shared" si="0"/>
        <v>47</v>
      </c>
      <c r="B65" s="35" t="s">
        <v>41</v>
      </c>
      <c r="C65" s="35" t="s">
        <v>74</v>
      </c>
      <c r="D65" s="35" t="s">
        <v>43</v>
      </c>
      <c r="E65" s="36" t="s">
        <v>52</v>
      </c>
      <c r="F65" s="37" t="s">
        <v>53</v>
      </c>
      <c r="G65" s="38">
        <v>6075.14</v>
      </c>
      <c r="H65" s="38">
        <v>7153.61</v>
      </c>
      <c r="I65" s="38">
        <v>0</v>
      </c>
      <c r="J65" s="38">
        <v>0</v>
      </c>
      <c r="K65" s="38">
        <v>0</v>
      </c>
      <c r="L65" s="38">
        <v>0</v>
      </c>
      <c r="M65" s="38">
        <v>0</v>
      </c>
      <c r="N65" s="38">
        <v>0</v>
      </c>
      <c r="O65" s="38">
        <v>0</v>
      </c>
      <c r="P65" s="39">
        <v>0</v>
      </c>
    </row>
    <row r="66" spans="1:16" ht="15.75">
      <c r="A66" s="1">
        <f t="shared" si="0"/>
        <v>48</v>
      </c>
      <c r="B66" s="35" t="s">
        <v>41</v>
      </c>
      <c r="C66" s="35" t="s">
        <v>75</v>
      </c>
      <c r="D66" s="35" t="s">
        <v>43</v>
      </c>
      <c r="E66" s="36" t="s">
        <v>44</v>
      </c>
      <c r="F66" s="37" t="s">
        <v>45</v>
      </c>
      <c r="G66" s="38">
        <v>7008</v>
      </c>
      <c r="H66" s="38">
        <v>0</v>
      </c>
      <c r="I66" s="38">
        <v>0</v>
      </c>
      <c r="J66" s="38">
        <v>0</v>
      </c>
      <c r="K66" s="38">
        <v>0</v>
      </c>
      <c r="L66" s="38">
        <v>6632</v>
      </c>
      <c r="M66" s="38">
        <v>0</v>
      </c>
      <c r="N66" s="38">
        <v>0</v>
      </c>
      <c r="O66" s="38">
        <v>0</v>
      </c>
      <c r="P66" s="39">
        <v>0</v>
      </c>
    </row>
    <row r="67" spans="1:16" ht="25.5">
      <c r="A67" s="1">
        <f t="shared" si="0"/>
        <v>49</v>
      </c>
      <c r="B67" s="35" t="s">
        <v>41</v>
      </c>
      <c r="C67" s="35" t="s">
        <v>75</v>
      </c>
      <c r="D67" s="35" t="s">
        <v>43</v>
      </c>
      <c r="E67" s="36" t="s">
        <v>46</v>
      </c>
      <c r="F67" s="37" t="s">
        <v>47</v>
      </c>
      <c r="G67" s="38">
        <v>6075.14</v>
      </c>
      <c r="H67" s="38">
        <v>7153.61</v>
      </c>
      <c r="I67" s="38">
        <v>0</v>
      </c>
      <c r="J67" s="38">
        <v>0</v>
      </c>
      <c r="K67" s="38">
        <v>0</v>
      </c>
      <c r="L67" s="38">
        <v>0</v>
      </c>
      <c r="M67" s="38">
        <v>0</v>
      </c>
      <c r="N67" s="38">
        <v>0</v>
      </c>
      <c r="O67" s="38">
        <v>0</v>
      </c>
      <c r="P67" s="39">
        <v>0</v>
      </c>
    </row>
    <row r="68" spans="1:16" ht="15.75">
      <c r="A68" s="1">
        <f t="shared" si="0"/>
        <v>50</v>
      </c>
      <c r="B68" s="35" t="s">
        <v>41</v>
      </c>
      <c r="C68" s="35" t="s">
        <v>75</v>
      </c>
      <c r="D68" s="35" t="s">
        <v>43</v>
      </c>
      <c r="E68" s="36" t="s">
        <v>48</v>
      </c>
      <c r="F68" s="37" t="s">
        <v>49</v>
      </c>
      <c r="G68" s="38">
        <v>6075.14</v>
      </c>
      <c r="H68" s="38">
        <v>7153.61</v>
      </c>
      <c r="I68" s="38">
        <v>0</v>
      </c>
      <c r="J68" s="38">
        <v>0</v>
      </c>
      <c r="K68" s="38">
        <v>0</v>
      </c>
      <c r="L68" s="38">
        <v>0</v>
      </c>
      <c r="M68" s="38">
        <v>0</v>
      </c>
      <c r="N68" s="38">
        <v>0</v>
      </c>
      <c r="O68" s="38">
        <v>0</v>
      </c>
      <c r="P68" s="39">
        <v>0</v>
      </c>
    </row>
    <row r="69" spans="1:16" ht="15.75">
      <c r="A69" s="1">
        <f t="shared" si="0"/>
        <v>51</v>
      </c>
      <c r="B69" s="35" t="s">
        <v>41</v>
      </c>
      <c r="C69" s="35" t="s">
        <v>75</v>
      </c>
      <c r="D69" s="35" t="s">
        <v>43</v>
      </c>
      <c r="E69" s="36" t="s">
        <v>50</v>
      </c>
      <c r="F69" s="37" t="s">
        <v>51</v>
      </c>
      <c r="G69" s="38">
        <v>6075.14</v>
      </c>
      <c r="H69" s="38">
        <v>7153.61</v>
      </c>
      <c r="I69" s="38">
        <v>0</v>
      </c>
      <c r="J69" s="38">
        <v>0</v>
      </c>
      <c r="K69" s="38">
        <v>0</v>
      </c>
      <c r="L69" s="38">
        <v>0</v>
      </c>
      <c r="M69" s="38">
        <v>0</v>
      </c>
      <c r="N69" s="38">
        <v>0</v>
      </c>
      <c r="O69" s="38">
        <v>0</v>
      </c>
      <c r="P69" s="39">
        <v>0</v>
      </c>
    </row>
    <row r="70" spans="1:16" ht="15.75">
      <c r="A70" s="1">
        <f t="shared" si="0"/>
        <v>52</v>
      </c>
      <c r="B70" s="35" t="s">
        <v>41</v>
      </c>
      <c r="C70" s="35" t="s">
        <v>75</v>
      </c>
      <c r="D70" s="35" t="s">
        <v>43</v>
      </c>
      <c r="E70" s="36" t="s">
        <v>52</v>
      </c>
      <c r="F70" s="37" t="s">
        <v>53</v>
      </c>
      <c r="G70" s="38">
        <v>6075.14</v>
      </c>
      <c r="H70" s="38">
        <v>7153.61</v>
      </c>
      <c r="I70" s="38">
        <v>0</v>
      </c>
      <c r="J70" s="38">
        <v>0</v>
      </c>
      <c r="K70" s="38">
        <v>0</v>
      </c>
      <c r="L70" s="38">
        <v>0</v>
      </c>
      <c r="M70" s="38">
        <v>0</v>
      </c>
      <c r="N70" s="38">
        <v>0</v>
      </c>
      <c r="O70" s="38">
        <v>0</v>
      </c>
      <c r="P70" s="39">
        <v>0</v>
      </c>
    </row>
    <row r="71" spans="1:16" ht="15.75">
      <c r="A71" s="1">
        <f t="shared" si="0"/>
        <v>53</v>
      </c>
      <c r="B71" s="35" t="s">
        <v>76</v>
      </c>
      <c r="C71" s="35" t="s">
        <v>77</v>
      </c>
      <c r="D71" s="35" t="s">
        <v>43</v>
      </c>
      <c r="E71" s="36" t="s">
        <v>44</v>
      </c>
      <c r="F71" s="37" t="s">
        <v>45</v>
      </c>
      <c r="G71" s="38">
        <v>7008</v>
      </c>
      <c r="H71" s="38">
        <v>0</v>
      </c>
      <c r="I71" s="38">
        <v>0</v>
      </c>
      <c r="J71" s="38">
        <v>0</v>
      </c>
      <c r="K71" s="38">
        <v>0</v>
      </c>
      <c r="L71" s="38">
        <v>6632</v>
      </c>
      <c r="M71" s="38">
        <v>0</v>
      </c>
      <c r="N71" s="38">
        <v>0</v>
      </c>
      <c r="O71" s="38">
        <v>0</v>
      </c>
      <c r="P71" s="39">
        <v>0</v>
      </c>
    </row>
    <row r="72" spans="1:16" ht="25.5">
      <c r="A72" s="1">
        <f t="shared" si="0"/>
        <v>54</v>
      </c>
      <c r="B72" s="35" t="s">
        <v>76</v>
      </c>
      <c r="C72" s="35" t="s">
        <v>77</v>
      </c>
      <c r="D72" s="35" t="s">
        <v>43</v>
      </c>
      <c r="E72" s="36" t="s">
        <v>46</v>
      </c>
      <c r="F72" s="37" t="s">
        <v>47</v>
      </c>
      <c r="G72" s="38">
        <v>6075.14</v>
      </c>
      <c r="H72" s="38">
        <v>7153.61</v>
      </c>
      <c r="I72" s="38">
        <v>0</v>
      </c>
      <c r="J72" s="38">
        <v>0</v>
      </c>
      <c r="K72" s="38">
        <v>0</v>
      </c>
      <c r="L72" s="38">
        <v>0</v>
      </c>
      <c r="M72" s="38">
        <v>0</v>
      </c>
      <c r="N72" s="38">
        <v>0</v>
      </c>
      <c r="O72" s="38">
        <v>0</v>
      </c>
      <c r="P72" s="39">
        <v>0</v>
      </c>
    </row>
    <row r="73" spans="1:16" ht="15.75">
      <c r="A73" s="1">
        <f t="shared" si="0"/>
        <v>55</v>
      </c>
      <c r="B73" s="35" t="s">
        <v>76</v>
      </c>
      <c r="C73" s="35" t="s">
        <v>77</v>
      </c>
      <c r="D73" s="35" t="s">
        <v>43</v>
      </c>
      <c r="E73" s="36" t="s">
        <v>48</v>
      </c>
      <c r="F73" s="37" t="s">
        <v>49</v>
      </c>
      <c r="G73" s="38">
        <v>6075.14</v>
      </c>
      <c r="H73" s="38">
        <v>7153.61</v>
      </c>
      <c r="I73" s="38">
        <v>0</v>
      </c>
      <c r="J73" s="38">
        <v>0</v>
      </c>
      <c r="K73" s="38">
        <v>0</v>
      </c>
      <c r="L73" s="38">
        <v>0</v>
      </c>
      <c r="M73" s="38">
        <v>0</v>
      </c>
      <c r="N73" s="38">
        <v>0</v>
      </c>
      <c r="O73" s="38">
        <v>0</v>
      </c>
      <c r="P73" s="39">
        <v>0</v>
      </c>
    </row>
    <row r="74" spans="1:16" ht="15.75">
      <c r="A74" s="1">
        <f t="shared" si="0"/>
        <v>56</v>
      </c>
      <c r="B74" s="35" t="s">
        <v>76</v>
      </c>
      <c r="C74" s="35" t="s">
        <v>77</v>
      </c>
      <c r="D74" s="35" t="s">
        <v>43</v>
      </c>
      <c r="E74" s="36" t="s">
        <v>50</v>
      </c>
      <c r="F74" s="37" t="s">
        <v>51</v>
      </c>
      <c r="G74" s="38">
        <v>6075.14</v>
      </c>
      <c r="H74" s="38">
        <v>7153.61</v>
      </c>
      <c r="I74" s="38">
        <v>0</v>
      </c>
      <c r="J74" s="38">
        <v>0</v>
      </c>
      <c r="K74" s="38">
        <v>0</v>
      </c>
      <c r="L74" s="38">
        <v>0</v>
      </c>
      <c r="M74" s="38">
        <v>0</v>
      </c>
      <c r="N74" s="38">
        <v>0</v>
      </c>
      <c r="O74" s="38">
        <v>0</v>
      </c>
      <c r="P74" s="39">
        <v>0</v>
      </c>
    </row>
    <row r="75" spans="1:16" ht="15.75">
      <c r="A75" s="1">
        <f t="shared" si="0"/>
        <v>57</v>
      </c>
      <c r="B75" s="35" t="s">
        <v>76</v>
      </c>
      <c r="C75" s="35" t="s">
        <v>77</v>
      </c>
      <c r="D75" s="35" t="s">
        <v>43</v>
      </c>
      <c r="E75" s="36" t="s">
        <v>52</v>
      </c>
      <c r="F75" s="37" t="s">
        <v>53</v>
      </c>
      <c r="G75" s="38">
        <v>6075.14</v>
      </c>
      <c r="H75" s="38">
        <v>7153.61</v>
      </c>
      <c r="I75" s="38">
        <v>0</v>
      </c>
      <c r="J75" s="38">
        <v>0</v>
      </c>
      <c r="K75" s="38">
        <v>0</v>
      </c>
      <c r="L75" s="38">
        <v>0</v>
      </c>
      <c r="M75" s="38">
        <v>0</v>
      </c>
      <c r="N75" s="38">
        <v>0</v>
      </c>
      <c r="O75" s="38">
        <v>0</v>
      </c>
      <c r="P75" s="39">
        <v>0</v>
      </c>
    </row>
    <row r="76" spans="1:16" ht="25.5">
      <c r="A76" s="1">
        <f t="shared" si="0"/>
        <v>58</v>
      </c>
      <c r="B76" s="35" t="s">
        <v>41</v>
      </c>
      <c r="C76" s="35" t="s">
        <v>78</v>
      </c>
      <c r="D76" s="35" t="s">
        <v>43</v>
      </c>
      <c r="E76" s="36" t="s">
        <v>46</v>
      </c>
      <c r="F76" s="37" t="s">
        <v>47</v>
      </c>
      <c r="G76" s="38">
        <v>0</v>
      </c>
      <c r="H76" s="38">
        <v>151189.60999999999</v>
      </c>
      <c r="I76" s="38">
        <v>151189.60999999999</v>
      </c>
      <c r="J76" s="38">
        <v>0</v>
      </c>
      <c r="K76" s="38">
        <v>0</v>
      </c>
      <c r="L76" s="38">
        <v>0</v>
      </c>
      <c r="M76" s="38">
        <v>0</v>
      </c>
      <c r="N76" s="38">
        <v>0</v>
      </c>
      <c r="O76" s="38">
        <v>0</v>
      </c>
      <c r="P76" s="39">
        <v>0</v>
      </c>
    </row>
    <row r="77" spans="1:16" ht="15.75">
      <c r="A77" s="1">
        <f t="shared" si="0"/>
        <v>59</v>
      </c>
      <c r="B77" s="35" t="s">
        <v>41</v>
      </c>
      <c r="C77" s="35" t="s">
        <v>78</v>
      </c>
      <c r="D77" s="35" t="s">
        <v>43</v>
      </c>
      <c r="E77" s="36" t="s">
        <v>79</v>
      </c>
      <c r="F77" s="37" t="s">
        <v>80</v>
      </c>
      <c r="G77" s="38">
        <v>0</v>
      </c>
      <c r="H77" s="38">
        <v>151189.60999999999</v>
      </c>
      <c r="I77" s="38">
        <v>151189.60999999999</v>
      </c>
      <c r="J77" s="38">
        <v>0</v>
      </c>
      <c r="K77" s="38">
        <v>0</v>
      </c>
      <c r="L77" s="38">
        <v>0</v>
      </c>
      <c r="M77" s="38">
        <v>0</v>
      </c>
      <c r="N77" s="38">
        <v>0</v>
      </c>
      <c r="O77" s="38">
        <v>0</v>
      </c>
      <c r="P77" s="39">
        <v>0</v>
      </c>
    </row>
    <row r="78" spans="1:16" ht="15.75">
      <c r="A78" s="1">
        <f t="shared" si="0"/>
        <v>60</v>
      </c>
      <c r="B78" s="35" t="s">
        <v>41</v>
      </c>
      <c r="C78" s="35" t="s">
        <v>78</v>
      </c>
      <c r="D78" s="35" t="s">
        <v>43</v>
      </c>
      <c r="E78" s="36" t="s">
        <v>81</v>
      </c>
      <c r="F78" s="37" t="s">
        <v>82</v>
      </c>
      <c r="G78" s="38">
        <v>0</v>
      </c>
      <c r="H78" s="38">
        <v>151189.60999999999</v>
      </c>
      <c r="I78" s="38">
        <v>151189.60999999999</v>
      </c>
      <c r="J78" s="38">
        <v>0</v>
      </c>
      <c r="K78" s="38">
        <v>0</v>
      </c>
      <c r="L78" s="38">
        <v>0</v>
      </c>
      <c r="M78" s="38">
        <v>0</v>
      </c>
      <c r="N78" s="38">
        <v>0</v>
      </c>
      <c r="O78" s="38">
        <v>0</v>
      </c>
      <c r="P78" s="39">
        <v>0</v>
      </c>
    </row>
    <row r="79" spans="1:16" ht="15.75">
      <c r="A79" s="1">
        <f t="shared" si="0"/>
        <v>61</v>
      </c>
      <c r="B79" s="35" t="s">
        <v>41</v>
      </c>
      <c r="C79" s="35" t="s">
        <v>78</v>
      </c>
      <c r="D79" s="35" t="s">
        <v>43</v>
      </c>
      <c r="E79" s="36" t="s">
        <v>83</v>
      </c>
      <c r="F79" s="37" t="s">
        <v>84</v>
      </c>
      <c r="G79" s="38">
        <v>0</v>
      </c>
      <c r="H79" s="38">
        <v>151189.60999999999</v>
      </c>
      <c r="I79" s="38">
        <v>151189.60999999999</v>
      </c>
      <c r="J79" s="38">
        <v>0</v>
      </c>
      <c r="K79" s="38">
        <v>0</v>
      </c>
      <c r="L79" s="38">
        <v>0</v>
      </c>
      <c r="M79" s="38">
        <v>0</v>
      </c>
      <c r="N79" s="38">
        <v>0</v>
      </c>
      <c r="O79" s="38">
        <v>0</v>
      </c>
      <c r="P79" s="39">
        <v>0</v>
      </c>
    </row>
    <row r="80" spans="1:16" ht="15.75">
      <c r="A80" s="1">
        <f t="shared" si="0"/>
        <v>62</v>
      </c>
      <c r="B80" s="35" t="s">
        <v>41</v>
      </c>
      <c r="C80" s="35" t="s">
        <v>78</v>
      </c>
      <c r="D80" s="35" t="s">
        <v>43</v>
      </c>
      <c r="E80" s="36" t="s">
        <v>85</v>
      </c>
      <c r="F80" s="37" t="s">
        <v>86</v>
      </c>
      <c r="G80" s="38">
        <v>0</v>
      </c>
      <c r="H80" s="38">
        <v>98942.02</v>
      </c>
      <c r="I80" s="38">
        <v>98942.02</v>
      </c>
      <c r="J80" s="38">
        <v>0</v>
      </c>
      <c r="K80" s="38">
        <v>0</v>
      </c>
      <c r="L80" s="38">
        <v>0</v>
      </c>
      <c r="M80" s="38">
        <v>0</v>
      </c>
      <c r="N80" s="38">
        <v>0</v>
      </c>
      <c r="O80" s="38">
        <v>0</v>
      </c>
      <c r="P80" s="39">
        <v>0</v>
      </c>
    </row>
    <row r="81" spans="1:16" ht="15.75">
      <c r="A81" s="1">
        <f t="shared" si="0"/>
        <v>63</v>
      </c>
      <c r="B81" s="35" t="s">
        <v>41</v>
      </c>
      <c r="C81" s="35" t="s">
        <v>78</v>
      </c>
      <c r="D81" s="35" t="s">
        <v>43</v>
      </c>
      <c r="E81" s="36" t="s">
        <v>87</v>
      </c>
      <c r="F81" s="37" t="s">
        <v>88</v>
      </c>
      <c r="G81" s="38">
        <v>0</v>
      </c>
      <c r="H81" s="38">
        <v>52247.59</v>
      </c>
      <c r="I81" s="38">
        <v>52247.59</v>
      </c>
      <c r="J81" s="38">
        <v>0</v>
      </c>
      <c r="K81" s="38">
        <v>0</v>
      </c>
      <c r="L81" s="38">
        <v>0</v>
      </c>
      <c r="M81" s="38">
        <v>0</v>
      </c>
      <c r="N81" s="38">
        <v>0</v>
      </c>
      <c r="O81" s="38">
        <v>0</v>
      </c>
      <c r="P81" s="39">
        <v>0</v>
      </c>
    </row>
    <row r="82" spans="1:16" ht="25.5">
      <c r="A82" s="1">
        <f t="shared" si="0"/>
        <v>64</v>
      </c>
      <c r="B82" s="35" t="s">
        <v>41</v>
      </c>
      <c r="C82" s="35" t="s">
        <v>89</v>
      </c>
      <c r="D82" s="35" t="s">
        <v>43</v>
      </c>
      <c r="E82" s="36" t="s">
        <v>46</v>
      </c>
      <c r="F82" s="37" t="s">
        <v>47</v>
      </c>
      <c r="G82" s="38">
        <v>0</v>
      </c>
      <c r="H82" s="38">
        <v>98942.02</v>
      </c>
      <c r="I82" s="38">
        <v>98942.02</v>
      </c>
      <c r="J82" s="38">
        <v>0</v>
      </c>
      <c r="K82" s="38">
        <v>0</v>
      </c>
      <c r="L82" s="38">
        <v>0</v>
      </c>
      <c r="M82" s="38">
        <v>0</v>
      </c>
      <c r="N82" s="38">
        <v>0</v>
      </c>
      <c r="O82" s="38">
        <v>0</v>
      </c>
      <c r="P82" s="39">
        <v>0</v>
      </c>
    </row>
    <row r="83" spans="1:16" ht="15.75">
      <c r="A83" s="1">
        <f t="shared" si="0"/>
        <v>65</v>
      </c>
      <c r="B83" s="35" t="s">
        <v>41</v>
      </c>
      <c r="C83" s="35" t="s">
        <v>89</v>
      </c>
      <c r="D83" s="35" t="s">
        <v>43</v>
      </c>
      <c r="E83" s="36" t="s">
        <v>79</v>
      </c>
      <c r="F83" s="37" t="s">
        <v>80</v>
      </c>
      <c r="G83" s="38">
        <v>0</v>
      </c>
      <c r="H83" s="38">
        <v>98942.02</v>
      </c>
      <c r="I83" s="38">
        <v>98942.02</v>
      </c>
      <c r="J83" s="38">
        <v>0</v>
      </c>
      <c r="K83" s="38">
        <v>0</v>
      </c>
      <c r="L83" s="38">
        <v>0</v>
      </c>
      <c r="M83" s="38">
        <v>0</v>
      </c>
      <c r="N83" s="38">
        <v>0</v>
      </c>
      <c r="O83" s="38">
        <v>0</v>
      </c>
      <c r="P83" s="39">
        <v>0</v>
      </c>
    </row>
    <row r="84" spans="1:16" ht="15.75">
      <c r="A84" s="1">
        <f t="shared" ref="A84:A147" si="1">A83+1</f>
        <v>66</v>
      </c>
      <c r="B84" s="35" t="s">
        <v>41</v>
      </c>
      <c r="C84" s="35" t="s">
        <v>89</v>
      </c>
      <c r="D84" s="35" t="s">
        <v>43</v>
      </c>
      <c r="E84" s="36" t="s">
        <v>81</v>
      </c>
      <c r="F84" s="37" t="s">
        <v>82</v>
      </c>
      <c r="G84" s="38">
        <v>0</v>
      </c>
      <c r="H84" s="38">
        <v>98942.02</v>
      </c>
      <c r="I84" s="38">
        <v>98942.02</v>
      </c>
      <c r="J84" s="38">
        <v>0</v>
      </c>
      <c r="K84" s="38">
        <v>0</v>
      </c>
      <c r="L84" s="38">
        <v>0</v>
      </c>
      <c r="M84" s="38">
        <v>0</v>
      </c>
      <c r="N84" s="38">
        <v>0</v>
      </c>
      <c r="O84" s="38">
        <v>0</v>
      </c>
      <c r="P84" s="39">
        <v>0</v>
      </c>
    </row>
    <row r="85" spans="1:16" ht="15.75">
      <c r="A85" s="1">
        <f t="shared" si="1"/>
        <v>67</v>
      </c>
      <c r="B85" s="35" t="s">
        <v>41</v>
      </c>
      <c r="C85" s="35" t="s">
        <v>89</v>
      </c>
      <c r="D85" s="35" t="s">
        <v>43</v>
      </c>
      <c r="E85" s="36" t="s">
        <v>83</v>
      </c>
      <c r="F85" s="37" t="s">
        <v>84</v>
      </c>
      <c r="G85" s="38">
        <v>0</v>
      </c>
      <c r="H85" s="38">
        <v>98942.02</v>
      </c>
      <c r="I85" s="38">
        <v>98942.02</v>
      </c>
      <c r="J85" s="38">
        <v>0</v>
      </c>
      <c r="K85" s="38">
        <v>0</v>
      </c>
      <c r="L85" s="38">
        <v>0</v>
      </c>
      <c r="M85" s="38">
        <v>0</v>
      </c>
      <c r="N85" s="38">
        <v>0</v>
      </c>
      <c r="O85" s="38">
        <v>0</v>
      </c>
      <c r="P85" s="39">
        <v>0</v>
      </c>
    </row>
    <row r="86" spans="1:16" ht="15.75">
      <c r="A86" s="1">
        <f t="shared" si="1"/>
        <v>68</v>
      </c>
      <c r="B86" s="35" t="s">
        <v>41</v>
      </c>
      <c r="C86" s="35" t="s">
        <v>89</v>
      </c>
      <c r="D86" s="35" t="s">
        <v>43</v>
      </c>
      <c r="E86" s="36" t="s">
        <v>85</v>
      </c>
      <c r="F86" s="37" t="s">
        <v>86</v>
      </c>
      <c r="G86" s="38">
        <v>0</v>
      </c>
      <c r="H86" s="38">
        <v>98942.02</v>
      </c>
      <c r="I86" s="38">
        <v>98942.02</v>
      </c>
      <c r="J86" s="38">
        <v>0</v>
      </c>
      <c r="K86" s="38">
        <v>0</v>
      </c>
      <c r="L86" s="38">
        <v>0</v>
      </c>
      <c r="M86" s="38">
        <v>0</v>
      </c>
      <c r="N86" s="38">
        <v>0</v>
      </c>
      <c r="O86" s="38">
        <v>0</v>
      </c>
      <c r="P86" s="39">
        <v>0</v>
      </c>
    </row>
    <row r="87" spans="1:16" ht="25.5">
      <c r="A87" s="1">
        <f t="shared" si="1"/>
        <v>69</v>
      </c>
      <c r="B87" s="35" t="s">
        <v>90</v>
      </c>
      <c r="C87" s="35" t="s">
        <v>91</v>
      </c>
      <c r="D87" s="35" t="s">
        <v>43</v>
      </c>
      <c r="E87" s="36" t="s">
        <v>46</v>
      </c>
      <c r="F87" s="37" t="s">
        <v>47</v>
      </c>
      <c r="G87" s="38">
        <v>0</v>
      </c>
      <c r="H87" s="38">
        <v>98942.02</v>
      </c>
      <c r="I87" s="38">
        <v>98942.02</v>
      </c>
      <c r="J87" s="38">
        <v>0</v>
      </c>
      <c r="K87" s="38">
        <v>0</v>
      </c>
      <c r="L87" s="38">
        <v>0</v>
      </c>
      <c r="M87" s="38">
        <v>0</v>
      </c>
      <c r="N87" s="38">
        <v>0</v>
      </c>
      <c r="O87" s="38">
        <v>0</v>
      </c>
      <c r="P87" s="39">
        <v>0</v>
      </c>
    </row>
    <row r="88" spans="1:16" ht="15.75">
      <c r="A88" s="1">
        <f t="shared" si="1"/>
        <v>70</v>
      </c>
      <c r="B88" s="35" t="s">
        <v>90</v>
      </c>
      <c r="C88" s="35" t="s">
        <v>91</v>
      </c>
      <c r="D88" s="35" t="s">
        <v>43</v>
      </c>
      <c r="E88" s="36" t="s">
        <v>79</v>
      </c>
      <c r="F88" s="37" t="s">
        <v>80</v>
      </c>
      <c r="G88" s="38">
        <v>0</v>
      </c>
      <c r="H88" s="38">
        <v>98942.02</v>
      </c>
      <c r="I88" s="38">
        <v>98942.02</v>
      </c>
      <c r="J88" s="38">
        <v>0</v>
      </c>
      <c r="K88" s="38">
        <v>0</v>
      </c>
      <c r="L88" s="38">
        <v>0</v>
      </c>
      <c r="M88" s="38">
        <v>0</v>
      </c>
      <c r="N88" s="38">
        <v>0</v>
      </c>
      <c r="O88" s="38">
        <v>0</v>
      </c>
      <c r="P88" s="39">
        <v>0</v>
      </c>
    </row>
    <row r="89" spans="1:16" ht="15.75">
      <c r="A89" s="1">
        <f t="shared" si="1"/>
        <v>71</v>
      </c>
      <c r="B89" s="35" t="s">
        <v>90</v>
      </c>
      <c r="C89" s="35" t="s">
        <v>91</v>
      </c>
      <c r="D89" s="35" t="s">
        <v>43</v>
      </c>
      <c r="E89" s="36" t="s">
        <v>81</v>
      </c>
      <c r="F89" s="37" t="s">
        <v>82</v>
      </c>
      <c r="G89" s="38">
        <v>0</v>
      </c>
      <c r="H89" s="38">
        <v>98942.02</v>
      </c>
      <c r="I89" s="38">
        <v>98942.02</v>
      </c>
      <c r="J89" s="38">
        <v>0</v>
      </c>
      <c r="K89" s="38">
        <v>0</v>
      </c>
      <c r="L89" s="38">
        <v>0</v>
      </c>
      <c r="M89" s="38">
        <v>0</v>
      </c>
      <c r="N89" s="38">
        <v>0</v>
      </c>
      <c r="O89" s="38">
        <v>0</v>
      </c>
      <c r="P89" s="39">
        <v>0</v>
      </c>
    </row>
    <row r="90" spans="1:16" ht="15.75">
      <c r="A90" s="1">
        <f t="shared" si="1"/>
        <v>72</v>
      </c>
      <c r="B90" s="35" t="s">
        <v>90</v>
      </c>
      <c r="C90" s="35" t="s">
        <v>91</v>
      </c>
      <c r="D90" s="35" t="s">
        <v>43</v>
      </c>
      <c r="E90" s="36" t="s">
        <v>83</v>
      </c>
      <c r="F90" s="37" t="s">
        <v>84</v>
      </c>
      <c r="G90" s="38">
        <v>0</v>
      </c>
      <c r="H90" s="38">
        <v>98942.02</v>
      </c>
      <c r="I90" s="38">
        <v>98942.02</v>
      </c>
      <c r="J90" s="38">
        <v>0</v>
      </c>
      <c r="K90" s="38">
        <v>0</v>
      </c>
      <c r="L90" s="38">
        <v>0</v>
      </c>
      <c r="M90" s="38">
        <v>0</v>
      </c>
      <c r="N90" s="38">
        <v>0</v>
      </c>
      <c r="O90" s="38">
        <v>0</v>
      </c>
      <c r="P90" s="39">
        <v>0</v>
      </c>
    </row>
    <row r="91" spans="1:16" ht="15.75">
      <c r="A91" s="1">
        <f t="shared" si="1"/>
        <v>73</v>
      </c>
      <c r="B91" s="35" t="s">
        <v>90</v>
      </c>
      <c r="C91" s="35" t="s">
        <v>91</v>
      </c>
      <c r="D91" s="35" t="s">
        <v>43</v>
      </c>
      <c r="E91" s="36" t="s">
        <v>85</v>
      </c>
      <c r="F91" s="37" t="s">
        <v>86</v>
      </c>
      <c r="G91" s="38">
        <v>0</v>
      </c>
      <c r="H91" s="38">
        <v>98942.02</v>
      </c>
      <c r="I91" s="38">
        <v>98942.02</v>
      </c>
      <c r="J91" s="38">
        <v>0</v>
      </c>
      <c r="K91" s="38">
        <v>0</v>
      </c>
      <c r="L91" s="38">
        <v>0</v>
      </c>
      <c r="M91" s="38">
        <v>0</v>
      </c>
      <c r="N91" s="38">
        <v>0</v>
      </c>
      <c r="O91" s="38">
        <v>0</v>
      </c>
      <c r="P91" s="39">
        <v>0</v>
      </c>
    </row>
    <row r="92" spans="1:16" ht="25.5">
      <c r="A92" s="1">
        <f t="shared" si="1"/>
        <v>74</v>
      </c>
      <c r="B92" s="35" t="s">
        <v>90</v>
      </c>
      <c r="C92" s="35" t="s">
        <v>92</v>
      </c>
      <c r="D92" s="35" t="s">
        <v>43</v>
      </c>
      <c r="E92" s="36" t="s">
        <v>46</v>
      </c>
      <c r="F92" s="37" t="s">
        <v>47</v>
      </c>
      <c r="G92" s="38">
        <v>0</v>
      </c>
      <c r="H92" s="38">
        <v>52247.59</v>
      </c>
      <c r="I92" s="38">
        <v>52247.59</v>
      </c>
      <c r="J92" s="38">
        <v>0</v>
      </c>
      <c r="K92" s="38">
        <v>0</v>
      </c>
      <c r="L92" s="38">
        <v>0</v>
      </c>
      <c r="M92" s="38">
        <v>0</v>
      </c>
      <c r="N92" s="38">
        <v>0</v>
      </c>
      <c r="O92" s="38">
        <v>0</v>
      </c>
      <c r="P92" s="39">
        <v>0</v>
      </c>
    </row>
    <row r="93" spans="1:16" ht="15.75">
      <c r="A93" s="1">
        <f t="shared" si="1"/>
        <v>75</v>
      </c>
      <c r="B93" s="35" t="s">
        <v>90</v>
      </c>
      <c r="C93" s="35" t="s">
        <v>92</v>
      </c>
      <c r="D93" s="35" t="s">
        <v>43</v>
      </c>
      <c r="E93" s="36" t="s">
        <v>79</v>
      </c>
      <c r="F93" s="37" t="s">
        <v>80</v>
      </c>
      <c r="G93" s="38">
        <v>0</v>
      </c>
      <c r="H93" s="38">
        <v>52247.59</v>
      </c>
      <c r="I93" s="38">
        <v>52247.59</v>
      </c>
      <c r="J93" s="38">
        <v>0</v>
      </c>
      <c r="K93" s="38">
        <v>0</v>
      </c>
      <c r="L93" s="38">
        <v>0</v>
      </c>
      <c r="M93" s="38">
        <v>0</v>
      </c>
      <c r="N93" s="38">
        <v>0</v>
      </c>
      <c r="O93" s="38">
        <v>0</v>
      </c>
      <c r="P93" s="39">
        <v>0</v>
      </c>
    </row>
    <row r="94" spans="1:16" ht="15.75">
      <c r="A94" s="1">
        <f t="shared" si="1"/>
        <v>76</v>
      </c>
      <c r="B94" s="35" t="s">
        <v>90</v>
      </c>
      <c r="C94" s="35" t="s">
        <v>92</v>
      </c>
      <c r="D94" s="35" t="s">
        <v>43</v>
      </c>
      <c r="E94" s="36" t="s">
        <v>81</v>
      </c>
      <c r="F94" s="37" t="s">
        <v>82</v>
      </c>
      <c r="G94" s="38">
        <v>0</v>
      </c>
      <c r="H94" s="38">
        <v>52247.59</v>
      </c>
      <c r="I94" s="38">
        <v>52247.59</v>
      </c>
      <c r="J94" s="38">
        <v>0</v>
      </c>
      <c r="K94" s="38">
        <v>0</v>
      </c>
      <c r="L94" s="38">
        <v>0</v>
      </c>
      <c r="M94" s="38">
        <v>0</v>
      </c>
      <c r="N94" s="38">
        <v>0</v>
      </c>
      <c r="O94" s="38">
        <v>0</v>
      </c>
      <c r="P94" s="39">
        <v>0</v>
      </c>
    </row>
    <row r="95" spans="1:16" ht="15.75">
      <c r="A95" s="1">
        <f t="shared" si="1"/>
        <v>77</v>
      </c>
      <c r="B95" s="35" t="s">
        <v>90</v>
      </c>
      <c r="C95" s="35" t="s">
        <v>92</v>
      </c>
      <c r="D95" s="35" t="s">
        <v>43</v>
      </c>
      <c r="E95" s="36" t="s">
        <v>83</v>
      </c>
      <c r="F95" s="37" t="s">
        <v>84</v>
      </c>
      <c r="G95" s="38">
        <v>0</v>
      </c>
      <c r="H95" s="38">
        <v>52247.59</v>
      </c>
      <c r="I95" s="38">
        <v>52247.59</v>
      </c>
      <c r="J95" s="38">
        <v>0</v>
      </c>
      <c r="K95" s="38">
        <v>0</v>
      </c>
      <c r="L95" s="38">
        <v>0</v>
      </c>
      <c r="M95" s="38">
        <v>0</v>
      </c>
      <c r="N95" s="38">
        <v>0</v>
      </c>
      <c r="O95" s="38">
        <v>0</v>
      </c>
      <c r="P95" s="39">
        <v>0</v>
      </c>
    </row>
    <row r="96" spans="1:16" ht="15.75">
      <c r="A96" s="1">
        <f t="shared" si="1"/>
        <v>78</v>
      </c>
      <c r="B96" s="35" t="s">
        <v>90</v>
      </c>
      <c r="C96" s="35" t="s">
        <v>92</v>
      </c>
      <c r="D96" s="35" t="s">
        <v>43</v>
      </c>
      <c r="E96" s="36" t="s">
        <v>87</v>
      </c>
      <c r="F96" s="37" t="s">
        <v>88</v>
      </c>
      <c r="G96" s="38">
        <v>0</v>
      </c>
      <c r="H96" s="38">
        <v>52247.59</v>
      </c>
      <c r="I96" s="38">
        <v>52247.59</v>
      </c>
      <c r="J96" s="38">
        <v>0</v>
      </c>
      <c r="K96" s="38">
        <v>0</v>
      </c>
      <c r="L96" s="38">
        <v>0</v>
      </c>
      <c r="M96" s="38">
        <v>0</v>
      </c>
      <c r="N96" s="38">
        <v>0</v>
      </c>
      <c r="O96" s="38">
        <v>0</v>
      </c>
      <c r="P96" s="39">
        <v>0</v>
      </c>
    </row>
    <row r="97" spans="1:16" ht="25.5">
      <c r="A97" s="1">
        <f t="shared" si="1"/>
        <v>79</v>
      </c>
      <c r="B97" s="35" t="s">
        <v>41</v>
      </c>
      <c r="C97" s="35" t="s">
        <v>93</v>
      </c>
      <c r="D97" s="35" t="s">
        <v>43</v>
      </c>
      <c r="E97" s="36" t="s">
        <v>46</v>
      </c>
      <c r="F97" s="37" t="s">
        <v>47</v>
      </c>
      <c r="G97" s="38">
        <v>358155.22</v>
      </c>
      <c r="H97" s="38">
        <v>875783.76</v>
      </c>
      <c r="I97" s="38">
        <v>875783.76</v>
      </c>
      <c r="J97" s="38">
        <v>0</v>
      </c>
      <c r="K97" s="38">
        <v>0</v>
      </c>
      <c r="L97" s="38">
        <v>0</v>
      </c>
      <c r="M97" s="38">
        <v>0</v>
      </c>
      <c r="N97" s="38">
        <v>0</v>
      </c>
      <c r="O97" s="38">
        <v>0</v>
      </c>
      <c r="P97" s="39">
        <v>0</v>
      </c>
    </row>
    <row r="98" spans="1:16" ht="15.75">
      <c r="A98" s="1">
        <f t="shared" si="1"/>
        <v>80</v>
      </c>
      <c r="B98" s="35" t="s">
        <v>41</v>
      </c>
      <c r="C98" s="35" t="s">
        <v>93</v>
      </c>
      <c r="D98" s="35" t="s">
        <v>43</v>
      </c>
      <c r="E98" s="36" t="s">
        <v>79</v>
      </c>
      <c r="F98" s="37" t="s">
        <v>80</v>
      </c>
      <c r="G98" s="38">
        <v>358155.22</v>
      </c>
      <c r="H98" s="38">
        <v>875783.76</v>
      </c>
      <c r="I98" s="38">
        <v>875783.76</v>
      </c>
      <c r="J98" s="38">
        <v>0</v>
      </c>
      <c r="K98" s="38">
        <v>0</v>
      </c>
      <c r="L98" s="38">
        <v>0</v>
      </c>
      <c r="M98" s="38">
        <v>0</v>
      </c>
      <c r="N98" s="38">
        <v>0</v>
      </c>
      <c r="O98" s="38">
        <v>0</v>
      </c>
      <c r="P98" s="39">
        <v>0</v>
      </c>
    </row>
    <row r="99" spans="1:16" ht="15.75">
      <c r="A99" s="1">
        <f t="shared" si="1"/>
        <v>81</v>
      </c>
      <c r="B99" s="35" t="s">
        <v>41</v>
      </c>
      <c r="C99" s="35" t="s">
        <v>93</v>
      </c>
      <c r="D99" s="35" t="s">
        <v>43</v>
      </c>
      <c r="E99" s="36" t="s">
        <v>81</v>
      </c>
      <c r="F99" s="37" t="s">
        <v>82</v>
      </c>
      <c r="G99" s="38">
        <v>358155.22</v>
      </c>
      <c r="H99" s="38">
        <v>875783.76</v>
      </c>
      <c r="I99" s="38">
        <v>875783.76</v>
      </c>
      <c r="J99" s="38">
        <v>0</v>
      </c>
      <c r="K99" s="38">
        <v>0</v>
      </c>
      <c r="L99" s="38">
        <v>0</v>
      </c>
      <c r="M99" s="38">
        <v>0</v>
      </c>
      <c r="N99" s="38">
        <v>0</v>
      </c>
      <c r="O99" s="38">
        <v>0</v>
      </c>
      <c r="P99" s="39">
        <v>0</v>
      </c>
    </row>
    <row r="100" spans="1:16" ht="15.75">
      <c r="A100" s="1">
        <f t="shared" si="1"/>
        <v>82</v>
      </c>
      <c r="B100" s="35" t="s">
        <v>41</v>
      </c>
      <c r="C100" s="35" t="s">
        <v>93</v>
      </c>
      <c r="D100" s="35" t="s">
        <v>43</v>
      </c>
      <c r="E100" s="36" t="s">
        <v>94</v>
      </c>
      <c r="F100" s="37" t="s">
        <v>95</v>
      </c>
      <c r="G100" s="38">
        <v>358155.22</v>
      </c>
      <c r="H100" s="38">
        <v>343992.35</v>
      </c>
      <c r="I100" s="38">
        <v>343992.35</v>
      </c>
      <c r="J100" s="38">
        <v>0</v>
      </c>
      <c r="K100" s="38">
        <v>0</v>
      </c>
      <c r="L100" s="38">
        <v>0</v>
      </c>
      <c r="M100" s="38">
        <v>0</v>
      </c>
      <c r="N100" s="38">
        <v>0</v>
      </c>
      <c r="O100" s="38">
        <v>0</v>
      </c>
      <c r="P100" s="39">
        <v>0</v>
      </c>
    </row>
    <row r="101" spans="1:16" ht="15.75">
      <c r="A101" s="1">
        <f t="shared" si="1"/>
        <v>83</v>
      </c>
      <c r="B101" s="35" t="s">
        <v>41</v>
      </c>
      <c r="C101" s="35" t="s">
        <v>93</v>
      </c>
      <c r="D101" s="35" t="s">
        <v>43</v>
      </c>
      <c r="E101" s="36" t="s">
        <v>96</v>
      </c>
      <c r="F101" s="37" t="s">
        <v>97</v>
      </c>
      <c r="G101" s="38">
        <v>358155.22</v>
      </c>
      <c r="H101" s="38">
        <v>343992.35</v>
      </c>
      <c r="I101" s="38">
        <v>343992.35</v>
      </c>
      <c r="J101" s="38">
        <v>0</v>
      </c>
      <c r="K101" s="38">
        <v>0</v>
      </c>
      <c r="L101" s="38">
        <v>0</v>
      </c>
      <c r="M101" s="38">
        <v>0</v>
      </c>
      <c r="N101" s="38">
        <v>0</v>
      </c>
      <c r="O101" s="38">
        <v>0</v>
      </c>
      <c r="P101" s="39">
        <v>0</v>
      </c>
    </row>
    <row r="102" spans="1:16" ht="15.75">
      <c r="A102" s="1">
        <f t="shared" si="1"/>
        <v>84</v>
      </c>
      <c r="B102" s="35" t="s">
        <v>41</v>
      </c>
      <c r="C102" s="35" t="s">
        <v>93</v>
      </c>
      <c r="D102" s="35" t="s">
        <v>43</v>
      </c>
      <c r="E102" s="36" t="s">
        <v>83</v>
      </c>
      <c r="F102" s="37" t="s">
        <v>84</v>
      </c>
      <c r="G102" s="38">
        <v>0</v>
      </c>
      <c r="H102" s="38">
        <v>17621.91</v>
      </c>
      <c r="I102" s="38">
        <v>17621.91</v>
      </c>
      <c r="J102" s="38">
        <v>0</v>
      </c>
      <c r="K102" s="38">
        <v>0</v>
      </c>
      <c r="L102" s="38">
        <v>0</v>
      </c>
      <c r="M102" s="38">
        <v>0</v>
      </c>
      <c r="N102" s="38">
        <v>0</v>
      </c>
      <c r="O102" s="38">
        <v>0</v>
      </c>
      <c r="P102" s="39">
        <v>0</v>
      </c>
    </row>
    <row r="103" spans="1:16" ht="15.75">
      <c r="A103" s="1">
        <f t="shared" si="1"/>
        <v>85</v>
      </c>
      <c r="B103" s="35" t="s">
        <v>41</v>
      </c>
      <c r="C103" s="35" t="s">
        <v>93</v>
      </c>
      <c r="D103" s="35" t="s">
        <v>43</v>
      </c>
      <c r="E103" s="36" t="s">
        <v>87</v>
      </c>
      <c r="F103" s="37" t="s">
        <v>88</v>
      </c>
      <c r="G103" s="38">
        <v>0</v>
      </c>
      <c r="H103" s="38">
        <v>17621.91</v>
      </c>
      <c r="I103" s="38">
        <v>17621.91</v>
      </c>
      <c r="J103" s="38">
        <v>0</v>
      </c>
      <c r="K103" s="38">
        <v>0</v>
      </c>
      <c r="L103" s="38">
        <v>0</v>
      </c>
      <c r="M103" s="38">
        <v>0</v>
      </c>
      <c r="N103" s="38">
        <v>0</v>
      </c>
      <c r="O103" s="38">
        <v>0</v>
      </c>
      <c r="P103" s="39">
        <v>0</v>
      </c>
    </row>
    <row r="104" spans="1:16" ht="15.75">
      <c r="A104" s="1">
        <f t="shared" si="1"/>
        <v>86</v>
      </c>
      <c r="B104" s="35" t="s">
        <v>41</v>
      </c>
      <c r="C104" s="35" t="s">
        <v>93</v>
      </c>
      <c r="D104" s="35" t="s">
        <v>43</v>
      </c>
      <c r="E104" s="36" t="s">
        <v>98</v>
      </c>
      <c r="F104" s="37" t="s">
        <v>99</v>
      </c>
      <c r="G104" s="38">
        <v>0</v>
      </c>
      <c r="H104" s="38">
        <v>514169.5</v>
      </c>
      <c r="I104" s="38">
        <v>514169.5</v>
      </c>
      <c r="J104" s="38">
        <v>0</v>
      </c>
      <c r="K104" s="38">
        <v>0</v>
      </c>
      <c r="L104" s="38">
        <v>0</v>
      </c>
      <c r="M104" s="38">
        <v>0</v>
      </c>
      <c r="N104" s="38">
        <v>0</v>
      </c>
      <c r="O104" s="38">
        <v>0</v>
      </c>
      <c r="P104" s="39">
        <v>0</v>
      </c>
    </row>
    <row r="105" spans="1:16" ht="15.75">
      <c r="A105" s="1">
        <f t="shared" si="1"/>
        <v>87</v>
      </c>
      <c r="B105" s="35" t="s">
        <v>41</v>
      </c>
      <c r="C105" s="35" t="s">
        <v>93</v>
      </c>
      <c r="D105" s="35" t="s">
        <v>43</v>
      </c>
      <c r="E105" s="36" t="s">
        <v>100</v>
      </c>
      <c r="F105" s="37" t="s">
        <v>101</v>
      </c>
      <c r="G105" s="38">
        <v>0</v>
      </c>
      <c r="H105" s="38">
        <v>514169.5</v>
      </c>
      <c r="I105" s="38">
        <v>514169.5</v>
      </c>
      <c r="J105" s="38">
        <v>0</v>
      </c>
      <c r="K105" s="38">
        <v>0</v>
      </c>
      <c r="L105" s="38">
        <v>0</v>
      </c>
      <c r="M105" s="38">
        <v>0</v>
      </c>
      <c r="N105" s="38">
        <v>0</v>
      </c>
      <c r="O105" s="38">
        <v>0</v>
      </c>
      <c r="P105" s="39">
        <v>0</v>
      </c>
    </row>
    <row r="106" spans="1:16" ht="25.5">
      <c r="A106" s="1">
        <f t="shared" si="1"/>
        <v>88</v>
      </c>
      <c r="B106" s="35" t="s">
        <v>41</v>
      </c>
      <c r="C106" s="35" t="s">
        <v>102</v>
      </c>
      <c r="D106" s="35" t="s">
        <v>43</v>
      </c>
      <c r="E106" s="36" t="s">
        <v>46</v>
      </c>
      <c r="F106" s="37" t="s">
        <v>47</v>
      </c>
      <c r="G106" s="38">
        <v>358155.22</v>
      </c>
      <c r="H106" s="38">
        <v>875783.76</v>
      </c>
      <c r="I106" s="38">
        <v>875783.76</v>
      </c>
      <c r="J106" s="38">
        <v>0</v>
      </c>
      <c r="K106" s="38">
        <v>0</v>
      </c>
      <c r="L106" s="38">
        <v>0</v>
      </c>
      <c r="M106" s="38">
        <v>0</v>
      </c>
      <c r="N106" s="38">
        <v>0</v>
      </c>
      <c r="O106" s="38">
        <v>0</v>
      </c>
      <c r="P106" s="39">
        <v>0</v>
      </c>
    </row>
    <row r="107" spans="1:16" ht="15.75">
      <c r="A107" s="1">
        <f t="shared" si="1"/>
        <v>89</v>
      </c>
      <c r="B107" s="35" t="s">
        <v>41</v>
      </c>
      <c r="C107" s="35" t="s">
        <v>102</v>
      </c>
      <c r="D107" s="35" t="s">
        <v>43</v>
      </c>
      <c r="E107" s="36" t="s">
        <v>79</v>
      </c>
      <c r="F107" s="37" t="s">
        <v>80</v>
      </c>
      <c r="G107" s="38">
        <v>358155.22</v>
      </c>
      <c r="H107" s="38">
        <v>875783.76</v>
      </c>
      <c r="I107" s="38">
        <v>875783.76</v>
      </c>
      <c r="J107" s="38">
        <v>0</v>
      </c>
      <c r="K107" s="38">
        <v>0</v>
      </c>
      <c r="L107" s="38">
        <v>0</v>
      </c>
      <c r="M107" s="38">
        <v>0</v>
      </c>
      <c r="N107" s="38">
        <v>0</v>
      </c>
      <c r="O107" s="38">
        <v>0</v>
      </c>
      <c r="P107" s="39">
        <v>0</v>
      </c>
    </row>
    <row r="108" spans="1:16" ht="15.75">
      <c r="A108" s="1">
        <f t="shared" si="1"/>
        <v>90</v>
      </c>
      <c r="B108" s="35" t="s">
        <v>41</v>
      </c>
      <c r="C108" s="35" t="s">
        <v>102</v>
      </c>
      <c r="D108" s="35" t="s">
        <v>43</v>
      </c>
      <c r="E108" s="36" t="s">
        <v>81</v>
      </c>
      <c r="F108" s="37" t="s">
        <v>82</v>
      </c>
      <c r="G108" s="38">
        <v>358155.22</v>
      </c>
      <c r="H108" s="38">
        <v>875783.76</v>
      </c>
      <c r="I108" s="38">
        <v>875783.76</v>
      </c>
      <c r="J108" s="38">
        <v>0</v>
      </c>
      <c r="K108" s="38">
        <v>0</v>
      </c>
      <c r="L108" s="38">
        <v>0</v>
      </c>
      <c r="M108" s="38">
        <v>0</v>
      </c>
      <c r="N108" s="38">
        <v>0</v>
      </c>
      <c r="O108" s="38">
        <v>0</v>
      </c>
      <c r="P108" s="39">
        <v>0</v>
      </c>
    </row>
    <row r="109" spans="1:16" ht="15.75">
      <c r="A109" s="1">
        <f t="shared" si="1"/>
        <v>91</v>
      </c>
      <c r="B109" s="35" t="s">
        <v>41</v>
      </c>
      <c r="C109" s="35" t="s">
        <v>102</v>
      </c>
      <c r="D109" s="35" t="s">
        <v>43</v>
      </c>
      <c r="E109" s="36" t="s">
        <v>94</v>
      </c>
      <c r="F109" s="37" t="s">
        <v>95</v>
      </c>
      <c r="G109" s="38">
        <v>358155.22</v>
      </c>
      <c r="H109" s="38">
        <v>343992.35</v>
      </c>
      <c r="I109" s="38">
        <v>343992.35</v>
      </c>
      <c r="J109" s="38">
        <v>0</v>
      </c>
      <c r="K109" s="38">
        <v>0</v>
      </c>
      <c r="L109" s="38">
        <v>0</v>
      </c>
      <c r="M109" s="38">
        <v>0</v>
      </c>
      <c r="N109" s="38">
        <v>0</v>
      </c>
      <c r="O109" s="38">
        <v>0</v>
      </c>
      <c r="P109" s="39">
        <v>0</v>
      </c>
    </row>
    <row r="110" spans="1:16" ht="15.75">
      <c r="A110" s="1">
        <f t="shared" si="1"/>
        <v>92</v>
      </c>
      <c r="B110" s="35" t="s">
        <v>41</v>
      </c>
      <c r="C110" s="35" t="s">
        <v>102</v>
      </c>
      <c r="D110" s="35" t="s">
        <v>43</v>
      </c>
      <c r="E110" s="36" t="s">
        <v>96</v>
      </c>
      <c r="F110" s="37" t="s">
        <v>97</v>
      </c>
      <c r="G110" s="38">
        <v>358155.22</v>
      </c>
      <c r="H110" s="38">
        <v>343992.35</v>
      </c>
      <c r="I110" s="38">
        <v>343992.35</v>
      </c>
      <c r="J110" s="38">
        <v>0</v>
      </c>
      <c r="K110" s="38">
        <v>0</v>
      </c>
      <c r="L110" s="38">
        <v>0</v>
      </c>
      <c r="M110" s="38">
        <v>0</v>
      </c>
      <c r="N110" s="38">
        <v>0</v>
      </c>
      <c r="O110" s="38">
        <v>0</v>
      </c>
      <c r="P110" s="39">
        <v>0</v>
      </c>
    </row>
    <row r="111" spans="1:16" ht="15.75">
      <c r="A111" s="1">
        <f t="shared" si="1"/>
        <v>93</v>
      </c>
      <c r="B111" s="35" t="s">
        <v>41</v>
      </c>
      <c r="C111" s="35" t="s">
        <v>102</v>
      </c>
      <c r="D111" s="35" t="s">
        <v>43</v>
      </c>
      <c r="E111" s="36" t="s">
        <v>83</v>
      </c>
      <c r="F111" s="37" t="s">
        <v>84</v>
      </c>
      <c r="G111" s="38">
        <v>0</v>
      </c>
      <c r="H111" s="38">
        <v>17621.91</v>
      </c>
      <c r="I111" s="38">
        <v>17621.91</v>
      </c>
      <c r="J111" s="38">
        <v>0</v>
      </c>
      <c r="K111" s="38">
        <v>0</v>
      </c>
      <c r="L111" s="38">
        <v>0</v>
      </c>
      <c r="M111" s="38">
        <v>0</v>
      </c>
      <c r="N111" s="38">
        <v>0</v>
      </c>
      <c r="O111" s="38">
        <v>0</v>
      </c>
      <c r="P111" s="39">
        <v>0</v>
      </c>
    </row>
    <row r="112" spans="1:16" ht="15.75">
      <c r="A112" s="1">
        <f t="shared" si="1"/>
        <v>94</v>
      </c>
      <c r="B112" s="35" t="s">
        <v>41</v>
      </c>
      <c r="C112" s="35" t="s">
        <v>102</v>
      </c>
      <c r="D112" s="35" t="s">
        <v>43</v>
      </c>
      <c r="E112" s="36" t="s">
        <v>87</v>
      </c>
      <c r="F112" s="37" t="s">
        <v>88</v>
      </c>
      <c r="G112" s="38">
        <v>0</v>
      </c>
      <c r="H112" s="38">
        <v>17621.91</v>
      </c>
      <c r="I112" s="38">
        <v>17621.91</v>
      </c>
      <c r="J112" s="38">
        <v>0</v>
      </c>
      <c r="K112" s="38">
        <v>0</v>
      </c>
      <c r="L112" s="38">
        <v>0</v>
      </c>
      <c r="M112" s="38">
        <v>0</v>
      </c>
      <c r="N112" s="38">
        <v>0</v>
      </c>
      <c r="O112" s="38">
        <v>0</v>
      </c>
      <c r="P112" s="39">
        <v>0</v>
      </c>
    </row>
    <row r="113" spans="1:16" ht="15.75">
      <c r="A113" s="1">
        <f t="shared" si="1"/>
        <v>95</v>
      </c>
      <c r="B113" s="35" t="s">
        <v>41</v>
      </c>
      <c r="C113" s="35" t="s">
        <v>102</v>
      </c>
      <c r="D113" s="35" t="s">
        <v>43</v>
      </c>
      <c r="E113" s="36" t="s">
        <v>98</v>
      </c>
      <c r="F113" s="37" t="s">
        <v>99</v>
      </c>
      <c r="G113" s="38">
        <v>0</v>
      </c>
      <c r="H113" s="38">
        <v>514169.5</v>
      </c>
      <c r="I113" s="38">
        <v>514169.5</v>
      </c>
      <c r="J113" s="38">
        <v>0</v>
      </c>
      <c r="K113" s="38">
        <v>0</v>
      </c>
      <c r="L113" s="38">
        <v>0</v>
      </c>
      <c r="M113" s="38">
        <v>0</v>
      </c>
      <c r="N113" s="38">
        <v>0</v>
      </c>
      <c r="O113" s="38">
        <v>0</v>
      </c>
      <c r="P113" s="39">
        <v>0</v>
      </c>
    </row>
    <row r="114" spans="1:16" ht="15.75">
      <c r="A114" s="1">
        <f t="shared" si="1"/>
        <v>96</v>
      </c>
      <c r="B114" s="35" t="s">
        <v>41</v>
      </c>
      <c r="C114" s="35" t="s">
        <v>102</v>
      </c>
      <c r="D114" s="35" t="s">
        <v>43</v>
      </c>
      <c r="E114" s="36" t="s">
        <v>100</v>
      </c>
      <c r="F114" s="37" t="s">
        <v>101</v>
      </c>
      <c r="G114" s="38">
        <v>0</v>
      </c>
      <c r="H114" s="38">
        <v>514169.5</v>
      </c>
      <c r="I114" s="38">
        <v>514169.5</v>
      </c>
      <c r="J114" s="38">
        <v>0</v>
      </c>
      <c r="K114" s="38">
        <v>0</v>
      </c>
      <c r="L114" s="38">
        <v>0</v>
      </c>
      <c r="M114" s="38">
        <v>0</v>
      </c>
      <c r="N114" s="38">
        <v>0</v>
      </c>
      <c r="O114" s="38">
        <v>0</v>
      </c>
      <c r="P114" s="39">
        <v>0</v>
      </c>
    </row>
    <row r="115" spans="1:16" ht="25.5">
      <c r="A115" s="1">
        <f t="shared" si="1"/>
        <v>97</v>
      </c>
      <c r="B115" s="35" t="s">
        <v>103</v>
      </c>
      <c r="C115" s="35" t="s">
        <v>104</v>
      </c>
      <c r="D115" s="35" t="s">
        <v>43</v>
      </c>
      <c r="E115" s="36" t="s">
        <v>46</v>
      </c>
      <c r="F115" s="37" t="s">
        <v>47</v>
      </c>
      <c r="G115" s="38">
        <v>358155.22</v>
      </c>
      <c r="H115" s="38">
        <v>875783.76</v>
      </c>
      <c r="I115" s="38">
        <v>875783.76</v>
      </c>
      <c r="J115" s="38">
        <v>0</v>
      </c>
      <c r="K115" s="38">
        <v>0</v>
      </c>
      <c r="L115" s="38">
        <v>0</v>
      </c>
      <c r="M115" s="38">
        <v>0</v>
      </c>
      <c r="N115" s="38">
        <v>0</v>
      </c>
      <c r="O115" s="38">
        <v>0</v>
      </c>
      <c r="P115" s="39">
        <v>0</v>
      </c>
    </row>
    <row r="116" spans="1:16" ht="15.75">
      <c r="A116" s="1">
        <f t="shared" si="1"/>
        <v>98</v>
      </c>
      <c r="B116" s="35" t="s">
        <v>103</v>
      </c>
      <c r="C116" s="35" t="s">
        <v>104</v>
      </c>
      <c r="D116" s="35" t="s">
        <v>43</v>
      </c>
      <c r="E116" s="36" t="s">
        <v>79</v>
      </c>
      <c r="F116" s="37" t="s">
        <v>80</v>
      </c>
      <c r="G116" s="38">
        <v>358155.22</v>
      </c>
      <c r="H116" s="38">
        <v>875783.76</v>
      </c>
      <c r="I116" s="38">
        <v>875783.76</v>
      </c>
      <c r="J116" s="38">
        <v>0</v>
      </c>
      <c r="K116" s="38">
        <v>0</v>
      </c>
      <c r="L116" s="38">
        <v>0</v>
      </c>
      <c r="M116" s="38">
        <v>0</v>
      </c>
      <c r="N116" s="38">
        <v>0</v>
      </c>
      <c r="O116" s="38">
        <v>0</v>
      </c>
      <c r="P116" s="39">
        <v>0</v>
      </c>
    </row>
    <row r="117" spans="1:16" ht="15.75">
      <c r="A117" s="1">
        <f t="shared" si="1"/>
        <v>99</v>
      </c>
      <c r="B117" s="35" t="s">
        <v>103</v>
      </c>
      <c r="C117" s="35" t="s">
        <v>104</v>
      </c>
      <c r="D117" s="35" t="s">
        <v>43</v>
      </c>
      <c r="E117" s="36" t="s">
        <v>81</v>
      </c>
      <c r="F117" s="37" t="s">
        <v>82</v>
      </c>
      <c r="G117" s="38">
        <v>358155.22</v>
      </c>
      <c r="H117" s="38">
        <v>875783.76</v>
      </c>
      <c r="I117" s="38">
        <v>875783.76</v>
      </c>
      <c r="J117" s="38">
        <v>0</v>
      </c>
      <c r="K117" s="38">
        <v>0</v>
      </c>
      <c r="L117" s="38">
        <v>0</v>
      </c>
      <c r="M117" s="38">
        <v>0</v>
      </c>
      <c r="N117" s="38">
        <v>0</v>
      </c>
      <c r="O117" s="38">
        <v>0</v>
      </c>
      <c r="P117" s="39">
        <v>0</v>
      </c>
    </row>
    <row r="118" spans="1:16" ht="15.75">
      <c r="A118" s="1">
        <f t="shared" si="1"/>
        <v>100</v>
      </c>
      <c r="B118" s="35" t="s">
        <v>103</v>
      </c>
      <c r="C118" s="35" t="s">
        <v>104</v>
      </c>
      <c r="D118" s="35" t="s">
        <v>43</v>
      </c>
      <c r="E118" s="36" t="s">
        <v>94</v>
      </c>
      <c r="F118" s="37" t="s">
        <v>95</v>
      </c>
      <c r="G118" s="38">
        <v>358155.22</v>
      </c>
      <c r="H118" s="38">
        <v>343992.35</v>
      </c>
      <c r="I118" s="38">
        <v>343992.35</v>
      </c>
      <c r="J118" s="38">
        <v>0</v>
      </c>
      <c r="K118" s="38">
        <v>0</v>
      </c>
      <c r="L118" s="38">
        <v>0</v>
      </c>
      <c r="M118" s="38">
        <v>0</v>
      </c>
      <c r="N118" s="38">
        <v>0</v>
      </c>
      <c r="O118" s="38">
        <v>0</v>
      </c>
      <c r="P118" s="39">
        <v>0</v>
      </c>
    </row>
    <row r="119" spans="1:16" ht="15.75">
      <c r="A119" s="1">
        <f t="shared" si="1"/>
        <v>101</v>
      </c>
      <c r="B119" s="35" t="s">
        <v>103</v>
      </c>
      <c r="C119" s="35" t="s">
        <v>104</v>
      </c>
      <c r="D119" s="35" t="s">
        <v>43</v>
      </c>
      <c r="E119" s="36" t="s">
        <v>96</v>
      </c>
      <c r="F119" s="37" t="s">
        <v>97</v>
      </c>
      <c r="G119" s="38">
        <v>358155.22</v>
      </c>
      <c r="H119" s="38">
        <v>343992.35</v>
      </c>
      <c r="I119" s="38">
        <v>343992.35</v>
      </c>
      <c r="J119" s="38">
        <v>0</v>
      </c>
      <c r="K119" s="38">
        <v>0</v>
      </c>
      <c r="L119" s="38">
        <v>0</v>
      </c>
      <c r="M119" s="38">
        <v>0</v>
      </c>
      <c r="N119" s="38">
        <v>0</v>
      </c>
      <c r="O119" s="38">
        <v>0</v>
      </c>
      <c r="P119" s="39">
        <v>0</v>
      </c>
    </row>
    <row r="120" spans="1:16" ht="15.75">
      <c r="A120" s="1">
        <f t="shared" si="1"/>
        <v>102</v>
      </c>
      <c r="B120" s="35" t="s">
        <v>103</v>
      </c>
      <c r="C120" s="35" t="s">
        <v>104</v>
      </c>
      <c r="D120" s="35" t="s">
        <v>43</v>
      </c>
      <c r="E120" s="36" t="s">
        <v>83</v>
      </c>
      <c r="F120" s="37" t="s">
        <v>84</v>
      </c>
      <c r="G120" s="38">
        <v>0</v>
      </c>
      <c r="H120" s="38">
        <v>17621.91</v>
      </c>
      <c r="I120" s="38">
        <v>17621.91</v>
      </c>
      <c r="J120" s="38">
        <v>0</v>
      </c>
      <c r="K120" s="38">
        <v>0</v>
      </c>
      <c r="L120" s="38">
        <v>0</v>
      </c>
      <c r="M120" s="38">
        <v>0</v>
      </c>
      <c r="N120" s="38">
        <v>0</v>
      </c>
      <c r="O120" s="38">
        <v>0</v>
      </c>
      <c r="P120" s="39">
        <v>0</v>
      </c>
    </row>
    <row r="121" spans="1:16" ht="15.75">
      <c r="A121" s="1">
        <f t="shared" si="1"/>
        <v>103</v>
      </c>
      <c r="B121" s="35" t="s">
        <v>103</v>
      </c>
      <c r="C121" s="35" t="s">
        <v>104</v>
      </c>
      <c r="D121" s="35" t="s">
        <v>43</v>
      </c>
      <c r="E121" s="36" t="s">
        <v>87</v>
      </c>
      <c r="F121" s="37" t="s">
        <v>88</v>
      </c>
      <c r="G121" s="38">
        <v>0</v>
      </c>
      <c r="H121" s="38">
        <v>17621.91</v>
      </c>
      <c r="I121" s="38">
        <v>17621.91</v>
      </c>
      <c r="J121" s="38">
        <v>0</v>
      </c>
      <c r="K121" s="38">
        <v>0</v>
      </c>
      <c r="L121" s="38">
        <v>0</v>
      </c>
      <c r="M121" s="38">
        <v>0</v>
      </c>
      <c r="N121" s="38">
        <v>0</v>
      </c>
      <c r="O121" s="38">
        <v>0</v>
      </c>
      <c r="P121" s="39">
        <v>0</v>
      </c>
    </row>
    <row r="122" spans="1:16" ht="15.75">
      <c r="A122" s="1">
        <f t="shared" si="1"/>
        <v>104</v>
      </c>
      <c r="B122" s="35" t="s">
        <v>103</v>
      </c>
      <c r="C122" s="35" t="s">
        <v>104</v>
      </c>
      <c r="D122" s="35" t="s">
        <v>43</v>
      </c>
      <c r="E122" s="36" t="s">
        <v>98</v>
      </c>
      <c r="F122" s="37" t="s">
        <v>99</v>
      </c>
      <c r="G122" s="38">
        <v>0</v>
      </c>
      <c r="H122" s="38">
        <v>514169.5</v>
      </c>
      <c r="I122" s="38">
        <v>514169.5</v>
      </c>
      <c r="J122" s="38">
        <v>0</v>
      </c>
      <c r="K122" s="38">
        <v>0</v>
      </c>
      <c r="L122" s="38">
        <v>0</v>
      </c>
      <c r="M122" s="38">
        <v>0</v>
      </c>
      <c r="N122" s="38">
        <v>0</v>
      </c>
      <c r="O122" s="38">
        <v>0</v>
      </c>
      <c r="P122" s="39">
        <v>0</v>
      </c>
    </row>
    <row r="123" spans="1:16" ht="15.75">
      <c r="A123" s="1">
        <f t="shared" si="1"/>
        <v>105</v>
      </c>
      <c r="B123" s="35" t="s">
        <v>103</v>
      </c>
      <c r="C123" s="35" t="s">
        <v>104</v>
      </c>
      <c r="D123" s="35" t="s">
        <v>43</v>
      </c>
      <c r="E123" s="36" t="s">
        <v>100</v>
      </c>
      <c r="F123" s="37" t="s">
        <v>101</v>
      </c>
      <c r="G123" s="38">
        <v>0</v>
      </c>
      <c r="H123" s="38">
        <v>514169.5</v>
      </c>
      <c r="I123" s="38">
        <v>514169.5</v>
      </c>
      <c r="J123" s="38">
        <v>0</v>
      </c>
      <c r="K123" s="38">
        <v>0</v>
      </c>
      <c r="L123" s="38">
        <v>0</v>
      </c>
      <c r="M123" s="38">
        <v>0</v>
      </c>
      <c r="N123" s="38">
        <v>0</v>
      </c>
      <c r="O123" s="38">
        <v>0</v>
      </c>
      <c r="P123" s="39">
        <v>0</v>
      </c>
    </row>
    <row r="124" spans="1:16" ht="25.5">
      <c r="A124" s="1">
        <f t="shared" si="1"/>
        <v>106</v>
      </c>
      <c r="B124" s="35" t="s">
        <v>41</v>
      </c>
      <c r="C124" s="35" t="s">
        <v>105</v>
      </c>
      <c r="D124" s="35" t="s">
        <v>43</v>
      </c>
      <c r="E124" s="36" t="s">
        <v>46</v>
      </c>
      <c r="F124" s="37" t="s">
        <v>47</v>
      </c>
      <c r="G124" s="38">
        <v>1973805.69</v>
      </c>
      <c r="H124" s="38">
        <v>2370726.1</v>
      </c>
      <c r="I124" s="38">
        <v>431570.71</v>
      </c>
      <c r="J124" s="38">
        <v>0</v>
      </c>
      <c r="K124" s="38">
        <v>0</v>
      </c>
      <c r="L124" s="38">
        <v>0</v>
      </c>
      <c r="M124" s="38">
        <v>0</v>
      </c>
      <c r="N124" s="38">
        <v>0</v>
      </c>
      <c r="O124" s="38">
        <v>0</v>
      </c>
      <c r="P124" s="39">
        <v>0</v>
      </c>
    </row>
    <row r="125" spans="1:16" ht="15.75">
      <c r="A125" s="1">
        <f t="shared" si="1"/>
        <v>107</v>
      </c>
      <c r="B125" s="35" t="s">
        <v>41</v>
      </c>
      <c r="C125" s="35" t="s">
        <v>105</v>
      </c>
      <c r="D125" s="35" t="s">
        <v>43</v>
      </c>
      <c r="E125" s="36" t="s">
        <v>79</v>
      </c>
      <c r="F125" s="37" t="s">
        <v>80</v>
      </c>
      <c r="G125" s="38">
        <v>1973805.69</v>
      </c>
      <c r="H125" s="38">
        <v>2370726.1</v>
      </c>
      <c r="I125" s="38">
        <v>431570.71</v>
      </c>
      <c r="J125" s="38">
        <v>0</v>
      </c>
      <c r="K125" s="38">
        <v>0</v>
      </c>
      <c r="L125" s="38">
        <v>0</v>
      </c>
      <c r="M125" s="38">
        <v>0</v>
      </c>
      <c r="N125" s="38">
        <v>0</v>
      </c>
      <c r="O125" s="38">
        <v>0</v>
      </c>
      <c r="P125" s="39">
        <v>0</v>
      </c>
    </row>
    <row r="126" spans="1:16" ht="15.75">
      <c r="A126" s="1">
        <f t="shared" si="1"/>
        <v>108</v>
      </c>
      <c r="B126" s="35" t="s">
        <v>41</v>
      </c>
      <c r="C126" s="35" t="s">
        <v>105</v>
      </c>
      <c r="D126" s="35" t="s">
        <v>43</v>
      </c>
      <c r="E126" s="36" t="s">
        <v>81</v>
      </c>
      <c r="F126" s="37" t="s">
        <v>82</v>
      </c>
      <c r="G126" s="38">
        <v>1973805.69</v>
      </c>
      <c r="H126" s="38">
        <v>2370726.1</v>
      </c>
      <c r="I126" s="38">
        <v>431570.71</v>
      </c>
      <c r="J126" s="38">
        <v>0</v>
      </c>
      <c r="K126" s="38">
        <v>0</v>
      </c>
      <c r="L126" s="38">
        <v>0</v>
      </c>
      <c r="M126" s="38">
        <v>0</v>
      </c>
      <c r="N126" s="38">
        <v>0</v>
      </c>
      <c r="O126" s="38">
        <v>0</v>
      </c>
      <c r="P126" s="39">
        <v>0</v>
      </c>
    </row>
    <row r="127" spans="1:16" ht="15.75">
      <c r="A127" s="1">
        <f t="shared" si="1"/>
        <v>109</v>
      </c>
      <c r="B127" s="35" t="s">
        <v>41</v>
      </c>
      <c r="C127" s="35" t="s">
        <v>105</v>
      </c>
      <c r="D127" s="35" t="s">
        <v>43</v>
      </c>
      <c r="E127" s="36" t="s">
        <v>94</v>
      </c>
      <c r="F127" s="37" t="s">
        <v>95</v>
      </c>
      <c r="G127" s="38">
        <v>34650</v>
      </c>
      <c r="H127" s="38">
        <v>34650</v>
      </c>
      <c r="I127" s="38">
        <v>34650</v>
      </c>
      <c r="J127" s="38">
        <v>0</v>
      </c>
      <c r="K127" s="38">
        <v>0</v>
      </c>
      <c r="L127" s="38">
        <v>0</v>
      </c>
      <c r="M127" s="38">
        <v>0</v>
      </c>
      <c r="N127" s="38">
        <v>0</v>
      </c>
      <c r="O127" s="38">
        <v>0</v>
      </c>
      <c r="P127" s="39">
        <v>0</v>
      </c>
    </row>
    <row r="128" spans="1:16" ht="15.75">
      <c r="A128" s="1">
        <f t="shared" si="1"/>
        <v>110</v>
      </c>
      <c r="B128" s="35" t="s">
        <v>41</v>
      </c>
      <c r="C128" s="35" t="s">
        <v>105</v>
      </c>
      <c r="D128" s="35" t="s">
        <v>43</v>
      </c>
      <c r="E128" s="36" t="s">
        <v>96</v>
      </c>
      <c r="F128" s="37" t="s">
        <v>97</v>
      </c>
      <c r="G128" s="38">
        <v>34650</v>
      </c>
      <c r="H128" s="38">
        <v>34650</v>
      </c>
      <c r="I128" s="38">
        <v>34650</v>
      </c>
      <c r="J128" s="38">
        <v>0</v>
      </c>
      <c r="K128" s="38">
        <v>0</v>
      </c>
      <c r="L128" s="38">
        <v>0</v>
      </c>
      <c r="M128" s="38">
        <v>0</v>
      </c>
      <c r="N128" s="38">
        <v>0</v>
      </c>
      <c r="O128" s="38">
        <v>0</v>
      </c>
      <c r="P128" s="39">
        <v>0</v>
      </c>
    </row>
    <row r="129" spans="1:16" ht="15.75">
      <c r="A129" s="1">
        <f t="shared" si="1"/>
        <v>111</v>
      </c>
      <c r="B129" s="35" t="s">
        <v>41</v>
      </c>
      <c r="C129" s="35" t="s">
        <v>105</v>
      </c>
      <c r="D129" s="35" t="s">
        <v>43</v>
      </c>
      <c r="E129" s="36" t="s">
        <v>83</v>
      </c>
      <c r="F129" s="37" t="s">
        <v>84</v>
      </c>
      <c r="G129" s="38">
        <v>0</v>
      </c>
      <c r="H129" s="38">
        <v>333041.05</v>
      </c>
      <c r="I129" s="38">
        <v>333041.05</v>
      </c>
      <c r="J129" s="38">
        <v>0</v>
      </c>
      <c r="K129" s="38">
        <v>0</v>
      </c>
      <c r="L129" s="38">
        <v>0</v>
      </c>
      <c r="M129" s="38">
        <v>0</v>
      </c>
      <c r="N129" s="38">
        <v>0</v>
      </c>
      <c r="O129" s="38">
        <v>0</v>
      </c>
      <c r="P129" s="39">
        <v>0</v>
      </c>
    </row>
    <row r="130" spans="1:16" ht="15.75">
      <c r="A130" s="1">
        <f t="shared" si="1"/>
        <v>112</v>
      </c>
      <c r="B130" s="35" t="s">
        <v>41</v>
      </c>
      <c r="C130" s="35" t="s">
        <v>105</v>
      </c>
      <c r="D130" s="35" t="s">
        <v>43</v>
      </c>
      <c r="E130" s="36" t="s">
        <v>87</v>
      </c>
      <c r="F130" s="37" t="s">
        <v>88</v>
      </c>
      <c r="G130" s="38">
        <v>0</v>
      </c>
      <c r="H130" s="38">
        <v>333041.05</v>
      </c>
      <c r="I130" s="38">
        <v>333041.05</v>
      </c>
      <c r="J130" s="38">
        <v>0</v>
      </c>
      <c r="K130" s="38">
        <v>0</v>
      </c>
      <c r="L130" s="38">
        <v>0</v>
      </c>
      <c r="M130" s="38">
        <v>0</v>
      </c>
      <c r="N130" s="38">
        <v>0</v>
      </c>
      <c r="O130" s="38">
        <v>0</v>
      </c>
      <c r="P130" s="39">
        <v>0</v>
      </c>
    </row>
    <row r="131" spans="1:16" ht="15.75">
      <c r="A131" s="1">
        <f t="shared" si="1"/>
        <v>113</v>
      </c>
      <c r="B131" s="35" t="s">
        <v>41</v>
      </c>
      <c r="C131" s="35" t="s">
        <v>105</v>
      </c>
      <c r="D131" s="35" t="s">
        <v>43</v>
      </c>
      <c r="E131" s="36" t="s">
        <v>98</v>
      </c>
      <c r="F131" s="37" t="s">
        <v>99</v>
      </c>
      <c r="G131" s="38">
        <v>1939155.69</v>
      </c>
      <c r="H131" s="38">
        <v>2003035.05</v>
      </c>
      <c r="I131" s="38">
        <v>63879.66</v>
      </c>
      <c r="J131" s="38">
        <v>0</v>
      </c>
      <c r="K131" s="38">
        <v>0</v>
      </c>
      <c r="L131" s="38">
        <v>0</v>
      </c>
      <c r="M131" s="38">
        <v>0</v>
      </c>
      <c r="N131" s="38">
        <v>0</v>
      </c>
      <c r="O131" s="38">
        <v>0</v>
      </c>
      <c r="P131" s="39">
        <v>0</v>
      </c>
    </row>
    <row r="132" spans="1:16" ht="15.75">
      <c r="A132" s="1">
        <f t="shared" si="1"/>
        <v>114</v>
      </c>
      <c r="B132" s="35" t="s">
        <v>41</v>
      </c>
      <c r="C132" s="35" t="s">
        <v>105</v>
      </c>
      <c r="D132" s="35" t="s">
        <v>43</v>
      </c>
      <c r="E132" s="36" t="s">
        <v>100</v>
      </c>
      <c r="F132" s="37" t="s">
        <v>101</v>
      </c>
      <c r="G132" s="38">
        <v>1939155.69</v>
      </c>
      <c r="H132" s="38">
        <v>2003035.05</v>
      </c>
      <c r="I132" s="38">
        <v>63879.66</v>
      </c>
      <c r="J132" s="38">
        <v>0</v>
      </c>
      <c r="K132" s="38">
        <v>0</v>
      </c>
      <c r="L132" s="38">
        <v>0</v>
      </c>
      <c r="M132" s="38">
        <v>0</v>
      </c>
      <c r="N132" s="38">
        <v>0</v>
      </c>
      <c r="O132" s="38">
        <v>0</v>
      </c>
      <c r="P132" s="39">
        <v>0</v>
      </c>
    </row>
    <row r="133" spans="1:16" ht="25.5">
      <c r="A133" s="1">
        <f t="shared" si="1"/>
        <v>115</v>
      </c>
      <c r="B133" s="35" t="s">
        <v>41</v>
      </c>
      <c r="C133" s="35" t="s">
        <v>106</v>
      </c>
      <c r="D133" s="35" t="s">
        <v>43</v>
      </c>
      <c r="E133" s="36" t="s">
        <v>46</v>
      </c>
      <c r="F133" s="37" t="s">
        <v>47</v>
      </c>
      <c r="G133" s="38">
        <v>1973805.69</v>
      </c>
      <c r="H133" s="38">
        <v>2370726.1</v>
      </c>
      <c r="I133" s="38">
        <v>431570.71</v>
      </c>
      <c r="J133" s="38">
        <v>0</v>
      </c>
      <c r="K133" s="38">
        <v>0</v>
      </c>
      <c r="L133" s="38">
        <v>0</v>
      </c>
      <c r="M133" s="38">
        <v>0</v>
      </c>
      <c r="N133" s="38">
        <v>0</v>
      </c>
      <c r="O133" s="38">
        <v>0</v>
      </c>
      <c r="P133" s="39">
        <v>0</v>
      </c>
    </row>
    <row r="134" spans="1:16" ht="15.75">
      <c r="A134" s="1">
        <f t="shared" si="1"/>
        <v>116</v>
      </c>
      <c r="B134" s="35" t="s">
        <v>41</v>
      </c>
      <c r="C134" s="35" t="s">
        <v>106</v>
      </c>
      <c r="D134" s="35" t="s">
        <v>43</v>
      </c>
      <c r="E134" s="36" t="s">
        <v>79</v>
      </c>
      <c r="F134" s="37" t="s">
        <v>80</v>
      </c>
      <c r="G134" s="38">
        <v>1973805.69</v>
      </c>
      <c r="H134" s="38">
        <v>2370726.1</v>
      </c>
      <c r="I134" s="38">
        <v>431570.71</v>
      </c>
      <c r="J134" s="38">
        <v>0</v>
      </c>
      <c r="K134" s="38">
        <v>0</v>
      </c>
      <c r="L134" s="38">
        <v>0</v>
      </c>
      <c r="M134" s="38">
        <v>0</v>
      </c>
      <c r="N134" s="38">
        <v>0</v>
      </c>
      <c r="O134" s="38">
        <v>0</v>
      </c>
      <c r="P134" s="39">
        <v>0</v>
      </c>
    </row>
    <row r="135" spans="1:16" ht="15.75">
      <c r="A135" s="1">
        <f t="shared" si="1"/>
        <v>117</v>
      </c>
      <c r="B135" s="35" t="s">
        <v>41</v>
      </c>
      <c r="C135" s="35" t="s">
        <v>106</v>
      </c>
      <c r="D135" s="35" t="s">
        <v>43</v>
      </c>
      <c r="E135" s="36" t="s">
        <v>81</v>
      </c>
      <c r="F135" s="37" t="s">
        <v>82</v>
      </c>
      <c r="G135" s="38">
        <v>1973805.69</v>
      </c>
      <c r="H135" s="38">
        <v>2370726.1</v>
      </c>
      <c r="I135" s="38">
        <v>431570.71</v>
      </c>
      <c r="J135" s="38">
        <v>0</v>
      </c>
      <c r="K135" s="38">
        <v>0</v>
      </c>
      <c r="L135" s="38">
        <v>0</v>
      </c>
      <c r="M135" s="38">
        <v>0</v>
      </c>
      <c r="N135" s="38">
        <v>0</v>
      </c>
      <c r="O135" s="38">
        <v>0</v>
      </c>
      <c r="P135" s="39">
        <v>0</v>
      </c>
    </row>
    <row r="136" spans="1:16" ht="15.75">
      <c r="A136" s="1">
        <f t="shared" si="1"/>
        <v>118</v>
      </c>
      <c r="B136" s="35" t="s">
        <v>41</v>
      </c>
      <c r="C136" s="35" t="s">
        <v>106</v>
      </c>
      <c r="D136" s="35" t="s">
        <v>43</v>
      </c>
      <c r="E136" s="36" t="s">
        <v>94</v>
      </c>
      <c r="F136" s="37" t="s">
        <v>95</v>
      </c>
      <c r="G136" s="38">
        <v>34650</v>
      </c>
      <c r="H136" s="38">
        <v>34650</v>
      </c>
      <c r="I136" s="38">
        <v>34650</v>
      </c>
      <c r="J136" s="38">
        <v>0</v>
      </c>
      <c r="K136" s="38">
        <v>0</v>
      </c>
      <c r="L136" s="38">
        <v>0</v>
      </c>
      <c r="M136" s="38">
        <v>0</v>
      </c>
      <c r="N136" s="38">
        <v>0</v>
      </c>
      <c r="O136" s="38">
        <v>0</v>
      </c>
      <c r="P136" s="39">
        <v>0</v>
      </c>
    </row>
    <row r="137" spans="1:16" ht="15.75">
      <c r="A137" s="1">
        <f t="shared" si="1"/>
        <v>119</v>
      </c>
      <c r="B137" s="35" t="s">
        <v>41</v>
      </c>
      <c r="C137" s="35" t="s">
        <v>106</v>
      </c>
      <c r="D137" s="35" t="s">
        <v>43</v>
      </c>
      <c r="E137" s="36" t="s">
        <v>96</v>
      </c>
      <c r="F137" s="37" t="s">
        <v>97</v>
      </c>
      <c r="G137" s="38">
        <v>34650</v>
      </c>
      <c r="H137" s="38">
        <v>34650</v>
      </c>
      <c r="I137" s="38">
        <v>34650</v>
      </c>
      <c r="J137" s="38">
        <v>0</v>
      </c>
      <c r="K137" s="38">
        <v>0</v>
      </c>
      <c r="L137" s="38">
        <v>0</v>
      </c>
      <c r="M137" s="38">
        <v>0</v>
      </c>
      <c r="N137" s="38">
        <v>0</v>
      </c>
      <c r="O137" s="38">
        <v>0</v>
      </c>
      <c r="P137" s="39">
        <v>0</v>
      </c>
    </row>
    <row r="138" spans="1:16" ht="15.75">
      <c r="A138" s="1">
        <f t="shared" si="1"/>
        <v>120</v>
      </c>
      <c r="B138" s="35" t="s">
        <v>41</v>
      </c>
      <c r="C138" s="35" t="s">
        <v>106</v>
      </c>
      <c r="D138" s="35" t="s">
        <v>43</v>
      </c>
      <c r="E138" s="36" t="s">
        <v>83</v>
      </c>
      <c r="F138" s="37" t="s">
        <v>84</v>
      </c>
      <c r="G138" s="38">
        <v>0</v>
      </c>
      <c r="H138" s="38">
        <v>333041.05</v>
      </c>
      <c r="I138" s="38">
        <v>333041.05</v>
      </c>
      <c r="J138" s="38">
        <v>0</v>
      </c>
      <c r="K138" s="38">
        <v>0</v>
      </c>
      <c r="L138" s="38">
        <v>0</v>
      </c>
      <c r="M138" s="38">
        <v>0</v>
      </c>
      <c r="N138" s="38">
        <v>0</v>
      </c>
      <c r="O138" s="38">
        <v>0</v>
      </c>
      <c r="P138" s="39">
        <v>0</v>
      </c>
    </row>
    <row r="139" spans="1:16" ht="15.75">
      <c r="A139" s="1">
        <f t="shared" si="1"/>
        <v>121</v>
      </c>
      <c r="B139" s="35" t="s">
        <v>41</v>
      </c>
      <c r="C139" s="35" t="s">
        <v>106</v>
      </c>
      <c r="D139" s="35" t="s">
        <v>43</v>
      </c>
      <c r="E139" s="36" t="s">
        <v>87</v>
      </c>
      <c r="F139" s="37" t="s">
        <v>88</v>
      </c>
      <c r="G139" s="38">
        <v>0</v>
      </c>
      <c r="H139" s="38">
        <v>333041.05</v>
      </c>
      <c r="I139" s="38">
        <v>333041.05</v>
      </c>
      <c r="J139" s="38">
        <v>0</v>
      </c>
      <c r="K139" s="38">
        <v>0</v>
      </c>
      <c r="L139" s="38">
        <v>0</v>
      </c>
      <c r="M139" s="38">
        <v>0</v>
      </c>
      <c r="N139" s="38">
        <v>0</v>
      </c>
      <c r="O139" s="38">
        <v>0</v>
      </c>
      <c r="P139" s="39">
        <v>0</v>
      </c>
    </row>
    <row r="140" spans="1:16" ht="15.75">
      <c r="A140" s="1">
        <f t="shared" si="1"/>
        <v>122</v>
      </c>
      <c r="B140" s="35" t="s">
        <v>41</v>
      </c>
      <c r="C140" s="35" t="s">
        <v>106</v>
      </c>
      <c r="D140" s="35" t="s">
        <v>43</v>
      </c>
      <c r="E140" s="36" t="s">
        <v>98</v>
      </c>
      <c r="F140" s="37" t="s">
        <v>99</v>
      </c>
      <c r="G140" s="38">
        <v>1939155.69</v>
      </c>
      <c r="H140" s="38">
        <v>2003035.05</v>
      </c>
      <c r="I140" s="38">
        <v>63879.66</v>
      </c>
      <c r="J140" s="38">
        <v>0</v>
      </c>
      <c r="K140" s="38">
        <v>0</v>
      </c>
      <c r="L140" s="38">
        <v>0</v>
      </c>
      <c r="M140" s="38">
        <v>0</v>
      </c>
      <c r="N140" s="38">
        <v>0</v>
      </c>
      <c r="O140" s="38">
        <v>0</v>
      </c>
      <c r="P140" s="39">
        <v>0</v>
      </c>
    </row>
    <row r="141" spans="1:16" ht="15.75">
      <c r="A141" s="1">
        <f t="shared" si="1"/>
        <v>123</v>
      </c>
      <c r="B141" s="35" t="s">
        <v>41</v>
      </c>
      <c r="C141" s="35" t="s">
        <v>106</v>
      </c>
      <c r="D141" s="35" t="s">
        <v>43</v>
      </c>
      <c r="E141" s="36" t="s">
        <v>100</v>
      </c>
      <c r="F141" s="37" t="s">
        <v>101</v>
      </c>
      <c r="G141" s="38">
        <v>1939155.69</v>
      </c>
      <c r="H141" s="38">
        <v>2003035.05</v>
      </c>
      <c r="I141" s="38">
        <v>63879.66</v>
      </c>
      <c r="J141" s="38">
        <v>0</v>
      </c>
      <c r="K141" s="38">
        <v>0</v>
      </c>
      <c r="L141" s="38">
        <v>0</v>
      </c>
      <c r="M141" s="38">
        <v>0</v>
      </c>
      <c r="N141" s="38">
        <v>0</v>
      </c>
      <c r="O141" s="38">
        <v>0</v>
      </c>
      <c r="P141" s="39">
        <v>0</v>
      </c>
    </row>
    <row r="142" spans="1:16" ht="25.5">
      <c r="A142" s="1">
        <f t="shared" si="1"/>
        <v>124</v>
      </c>
      <c r="B142" s="35" t="s">
        <v>41</v>
      </c>
      <c r="C142" s="35" t="s">
        <v>107</v>
      </c>
      <c r="D142" s="35" t="s">
        <v>43</v>
      </c>
      <c r="E142" s="36" t="s">
        <v>46</v>
      </c>
      <c r="F142" s="37" t="s">
        <v>47</v>
      </c>
      <c r="G142" s="38">
        <v>1973805.69</v>
      </c>
      <c r="H142" s="38">
        <v>2370726.1</v>
      </c>
      <c r="I142" s="38">
        <v>431570.71</v>
      </c>
      <c r="J142" s="38">
        <v>0</v>
      </c>
      <c r="K142" s="38">
        <v>0</v>
      </c>
      <c r="L142" s="38">
        <v>0</v>
      </c>
      <c r="M142" s="38">
        <v>0</v>
      </c>
      <c r="N142" s="38">
        <v>0</v>
      </c>
      <c r="O142" s="38">
        <v>0</v>
      </c>
      <c r="P142" s="39">
        <v>0</v>
      </c>
    </row>
    <row r="143" spans="1:16" ht="15.75">
      <c r="A143" s="1">
        <f t="shared" si="1"/>
        <v>125</v>
      </c>
      <c r="B143" s="35" t="s">
        <v>41</v>
      </c>
      <c r="C143" s="35" t="s">
        <v>107</v>
      </c>
      <c r="D143" s="35" t="s">
        <v>43</v>
      </c>
      <c r="E143" s="36" t="s">
        <v>79</v>
      </c>
      <c r="F143" s="37" t="s">
        <v>80</v>
      </c>
      <c r="G143" s="38">
        <v>1973805.69</v>
      </c>
      <c r="H143" s="38">
        <v>2370726.1</v>
      </c>
      <c r="I143" s="38">
        <v>431570.71</v>
      </c>
      <c r="J143" s="38">
        <v>0</v>
      </c>
      <c r="K143" s="38">
        <v>0</v>
      </c>
      <c r="L143" s="38">
        <v>0</v>
      </c>
      <c r="M143" s="38">
        <v>0</v>
      </c>
      <c r="N143" s="38">
        <v>0</v>
      </c>
      <c r="O143" s="38">
        <v>0</v>
      </c>
      <c r="P143" s="39">
        <v>0</v>
      </c>
    </row>
    <row r="144" spans="1:16" ht="15.75">
      <c r="A144" s="1">
        <f t="shared" si="1"/>
        <v>126</v>
      </c>
      <c r="B144" s="35" t="s">
        <v>41</v>
      </c>
      <c r="C144" s="35" t="s">
        <v>107</v>
      </c>
      <c r="D144" s="35" t="s">
        <v>43</v>
      </c>
      <c r="E144" s="36" t="s">
        <v>81</v>
      </c>
      <c r="F144" s="37" t="s">
        <v>82</v>
      </c>
      <c r="G144" s="38">
        <v>1973805.69</v>
      </c>
      <c r="H144" s="38">
        <v>2370726.1</v>
      </c>
      <c r="I144" s="38">
        <v>431570.71</v>
      </c>
      <c r="J144" s="38">
        <v>0</v>
      </c>
      <c r="K144" s="38">
        <v>0</v>
      </c>
      <c r="L144" s="38">
        <v>0</v>
      </c>
      <c r="M144" s="38">
        <v>0</v>
      </c>
      <c r="N144" s="38">
        <v>0</v>
      </c>
      <c r="O144" s="38">
        <v>0</v>
      </c>
      <c r="P144" s="39">
        <v>0</v>
      </c>
    </row>
    <row r="145" spans="1:16" ht="15.75">
      <c r="A145" s="1">
        <f t="shared" si="1"/>
        <v>127</v>
      </c>
      <c r="B145" s="35" t="s">
        <v>41</v>
      </c>
      <c r="C145" s="35" t="s">
        <v>107</v>
      </c>
      <c r="D145" s="35" t="s">
        <v>43</v>
      </c>
      <c r="E145" s="36" t="s">
        <v>94</v>
      </c>
      <c r="F145" s="37" t="s">
        <v>95</v>
      </c>
      <c r="G145" s="38">
        <v>34650</v>
      </c>
      <c r="H145" s="38">
        <v>34650</v>
      </c>
      <c r="I145" s="38">
        <v>34650</v>
      </c>
      <c r="J145" s="38">
        <v>0</v>
      </c>
      <c r="K145" s="38">
        <v>0</v>
      </c>
      <c r="L145" s="38">
        <v>0</v>
      </c>
      <c r="M145" s="38">
        <v>0</v>
      </c>
      <c r="N145" s="38">
        <v>0</v>
      </c>
      <c r="O145" s="38">
        <v>0</v>
      </c>
      <c r="P145" s="39">
        <v>0</v>
      </c>
    </row>
    <row r="146" spans="1:16" ht="15.75">
      <c r="A146" s="1">
        <f t="shared" si="1"/>
        <v>128</v>
      </c>
      <c r="B146" s="35" t="s">
        <v>41</v>
      </c>
      <c r="C146" s="35" t="s">
        <v>107</v>
      </c>
      <c r="D146" s="35" t="s">
        <v>43</v>
      </c>
      <c r="E146" s="36" t="s">
        <v>96</v>
      </c>
      <c r="F146" s="37" t="s">
        <v>97</v>
      </c>
      <c r="G146" s="38">
        <v>34650</v>
      </c>
      <c r="H146" s="38">
        <v>34650</v>
      </c>
      <c r="I146" s="38">
        <v>34650</v>
      </c>
      <c r="J146" s="38">
        <v>0</v>
      </c>
      <c r="K146" s="38">
        <v>0</v>
      </c>
      <c r="L146" s="38">
        <v>0</v>
      </c>
      <c r="M146" s="38">
        <v>0</v>
      </c>
      <c r="N146" s="38">
        <v>0</v>
      </c>
      <c r="O146" s="38">
        <v>0</v>
      </c>
      <c r="P146" s="39">
        <v>0</v>
      </c>
    </row>
    <row r="147" spans="1:16" ht="15.75">
      <c r="A147" s="1">
        <f t="shared" si="1"/>
        <v>129</v>
      </c>
      <c r="B147" s="35" t="s">
        <v>41</v>
      </c>
      <c r="C147" s="35" t="s">
        <v>107</v>
      </c>
      <c r="D147" s="35" t="s">
        <v>43</v>
      </c>
      <c r="E147" s="36" t="s">
        <v>83</v>
      </c>
      <c r="F147" s="37" t="s">
        <v>84</v>
      </c>
      <c r="G147" s="38">
        <v>0</v>
      </c>
      <c r="H147" s="38">
        <v>333041.05</v>
      </c>
      <c r="I147" s="38">
        <v>333041.05</v>
      </c>
      <c r="J147" s="38">
        <v>0</v>
      </c>
      <c r="K147" s="38">
        <v>0</v>
      </c>
      <c r="L147" s="38">
        <v>0</v>
      </c>
      <c r="M147" s="38">
        <v>0</v>
      </c>
      <c r="N147" s="38">
        <v>0</v>
      </c>
      <c r="O147" s="38">
        <v>0</v>
      </c>
      <c r="P147" s="39">
        <v>0</v>
      </c>
    </row>
    <row r="148" spans="1:16" ht="15.75">
      <c r="A148" s="1">
        <f t="shared" ref="A148:A175" si="2">A147+1</f>
        <v>130</v>
      </c>
      <c r="B148" s="35" t="s">
        <v>41</v>
      </c>
      <c r="C148" s="35" t="s">
        <v>107</v>
      </c>
      <c r="D148" s="35" t="s">
        <v>43</v>
      </c>
      <c r="E148" s="36" t="s">
        <v>87</v>
      </c>
      <c r="F148" s="37" t="s">
        <v>88</v>
      </c>
      <c r="G148" s="38">
        <v>0</v>
      </c>
      <c r="H148" s="38">
        <v>333041.05</v>
      </c>
      <c r="I148" s="38">
        <v>333041.05</v>
      </c>
      <c r="J148" s="38">
        <v>0</v>
      </c>
      <c r="K148" s="38">
        <v>0</v>
      </c>
      <c r="L148" s="38">
        <v>0</v>
      </c>
      <c r="M148" s="38">
        <v>0</v>
      </c>
      <c r="N148" s="38">
        <v>0</v>
      </c>
      <c r="O148" s="38">
        <v>0</v>
      </c>
      <c r="P148" s="39">
        <v>0</v>
      </c>
    </row>
    <row r="149" spans="1:16" ht="15.75">
      <c r="A149" s="1">
        <f t="shared" si="2"/>
        <v>131</v>
      </c>
      <c r="B149" s="35" t="s">
        <v>41</v>
      </c>
      <c r="C149" s="35" t="s">
        <v>107</v>
      </c>
      <c r="D149" s="35" t="s">
        <v>43</v>
      </c>
      <c r="E149" s="36" t="s">
        <v>98</v>
      </c>
      <c r="F149" s="37" t="s">
        <v>99</v>
      </c>
      <c r="G149" s="38">
        <v>1939155.69</v>
      </c>
      <c r="H149" s="38">
        <v>2003035.05</v>
      </c>
      <c r="I149" s="38">
        <v>63879.66</v>
      </c>
      <c r="J149" s="38">
        <v>0</v>
      </c>
      <c r="K149" s="38">
        <v>0</v>
      </c>
      <c r="L149" s="38">
        <v>0</v>
      </c>
      <c r="M149" s="38">
        <v>0</v>
      </c>
      <c r="N149" s="38">
        <v>0</v>
      </c>
      <c r="O149" s="38">
        <v>0</v>
      </c>
      <c r="P149" s="39">
        <v>0</v>
      </c>
    </row>
    <row r="150" spans="1:16" ht="15.75">
      <c r="A150" s="1">
        <f t="shared" si="2"/>
        <v>132</v>
      </c>
      <c r="B150" s="35" t="s">
        <v>41</v>
      </c>
      <c r="C150" s="35" t="s">
        <v>107</v>
      </c>
      <c r="D150" s="35" t="s">
        <v>43</v>
      </c>
      <c r="E150" s="36" t="s">
        <v>100</v>
      </c>
      <c r="F150" s="37" t="s">
        <v>101</v>
      </c>
      <c r="G150" s="38">
        <v>1939155.69</v>
      </c>
      <c r="H150" s="38">
        <v>2003035.05</v>
      </c>
      <c r="I150" s="38">
        <v>63879.66</v>
      </c>
      <c r="J150" s="38">
        <v>0</v>
      </c>
      <c r="K150" s="38">
        <v>0</v>
      </c>
      <c r="L150" s="38">
        <v>0</v>
      </c>
      <c r="M150" s="38">
        <v>0</v>
      </c>
      <c r="N150" s="38">
        <v>0</v>
      </c>
      <c r="O150" s="38">
        <v>0</v>
      </c>
      <c r="P150" s="39">
        <v>0</v>
      </c>
    </row>
    <row r="151" spans="1:16" ht="25.5">
      <c r="A151" s="1">
        <f t="shared" si="2"/>
        <v>133</v>
      </c>
      <c r="B151" s="35" t="s">
        <v>108</v>
      </c>
      <c r="C151" s="35" t="s">
        <v>109</v>
      </c>
      <c r="D151" s="35" t="s">
        <v>43</v>
      </c>
      <c r="E151" s="36" t="s">
        <v>46</v>
      </c>
      <c r="F151" s="37" t="s">
        <v>47</v>
      </c>
      <c r="G151" s="38">
        <v>1973805.69</v>
      </c>
      <c r="H151" s="38">
        <v>2370726.1</v>
      </c>
      <c r="I151" s="38">
        <v>431570.71</v>
      </c>
      <c r="J151" s="38">
        <v>0</v>
      </c>
      <c r="K151" s="38">
        <v>0</v>
      </c>
      <c r="L151" s="38">
        <v>0</v>
      </c>
      <c r="M151" s="38">
        <v>0</v>
      </c>
      <c r="N151" s="38">
        <v>0</v>
      </c>
      <c r="O151" s="38">
        <v>0</v>
      </c>
      <c r="P151" s="39">
        <v>0</v>
      </c>
    </row>
    <row r="152" spans="1:16" ht="15.75">
      <c r="A152" s="1">
        <f t="shared" si="2"/>
        <v>134</v>
      </c>
      <c r="B152" s="35" t="s">
        <v>108</v>
      </c>
      <c r="C152" s="35" t="s">
        <v>109</v>
      </c>
      <c r="D152" s="35" t="s">
        <v>43</v>
      </c>
      <c r="E152" s="36" t="s">
        <v>79</v>
      </c>
      <c r="F152" s="37" t="s">
        <v>80</v>
      </c>
      <c r="G152" s="38">
        <v>1973805.69</v>
      </c>
      <c r="H152" s="38">
        <v>2370726.1</v>
      </c>
      <c r="I152" s="38">
        <v>431570.71</v>
      </c>
      <c r="J152" s="38">
        <v>0</v>
      </c>
      <c r="K152" s="38">
        <v>0</v>
      </c>
      <c r="L152" s="38">
        <v>0</v>
      </c>
      <c r="M152" s="38">
        <v>0</v>
      </c>
      <c r="N152" s="38">
        <v>0</v>
      </c>
      <c r="O152" s="38">
        <v>0</v>
      </c>
      <c r="P152" s="39">
        <v>0</v>
      </c>
    </row>
    <row r="153" spans="1:16" ht="15.75">
      <c r="A153" s="1">
        <f t="shared" si="2"/>
        <v>135</v>
      </c>
      <c r="B153" s="35" t="s">
        <v>108</v>
      </c>
      <c r="C153" s="35" t="s">
        <v>109</v>
      </c>
      <c r="D153" s="35" t="s">
        <v>43</v>
      </c>
      <c r="E153" s="36" t="s">
        <v>81</v>
      </c>
      <c r="F153" s="37" t="s">
        <v>82</v>
      </c>
      <c r="G153" s="38">
        <v>1973805.69</v>
      </c>
      <c r="H153" s="38">
        <v>2370726.1</v>
      </c>
      <c r="I153" s="38">
        <v>431570.71</v>
      </c>
      <c r="J153" s="38">
        <v>0</v>
      </c>
      <c r="K153" s="38">
        <v>0</v>
      </c>
      <c r="L153" s="38">
        <v>0</v>
      </c>
      <c r="M153" s="38">
        <v>0</v>
      </c>
      <c r="N153" s="38">
        <v>0</v>
      </c>
      <c r="O153" s="38">
        <v>0</v>
      </c>
      <c r="P153" s="39">
        <v>0</v>
      </c>
    </row>
    <row r="154" spans="1:16" ht="15.75">
      <c r="A154" s="1">
        <f t="shared" si="2"/>
        <v>136</v>
      </c>
      <c r="B154" s="35" t="s">
        <v>108</v>
      </c>
      <c r="C154" s="35" t="s">
        <v>109</v>
      </c>
      <c r="D154" s="35" t="s">
        <v>43</v>
      </c>
      <c r="E154" s="36" t="s">
        <v>94</v>
      </c>
      <c r="F154" s="37" t="s">
        <v>95</v>
      </c>
      <c r="G154" s="38">
        <v>34650</v>
      </c>
      <c r="H154" s="38">
        <v>34650</v>
      </c>
      <c r="I154" s="38">
        <v>34650</v>
      </c>
      <c r="J154" s="38">
        <v>0</v>
      </c>
      <c r="K154" s="38">
        <v>0</v>
      </c>
      <c r="L154" s="38">
        <v>0</v>
      </c>
      <c r="M154" s="38">
        <v>0</v>
      </c>
      <c r="N154" s="38">
        <v>0</v>
      </c>
      <c r="O154" s="38">
        <v>0</v>
      </c>
      <c r="P154" s="39">
        <v>0</v>
      </c>
    </row>
    <row r="155" spans="1:16" ht="15.75">
      <c r="A155" s="1">
        <f t="shared" si="2"/>
        <v>137</v>
      </c>
      <c r="B155" s="35" t="s">
        <v>108</v>
      </c>
      <c r="C155" s="35" t="s">
        <v>109</v>
      </c>
      <c r="D155" s="35" t="s">
        <v>43</v>
      </c>
      <c r="E155" s="36" t="s">
        <v>96</v>
      </c>
      <c r="F155" s="37" t="s">
        <v>97</v>
      </c>
      <c r="G155" s="38">
        <v>34650</v>
      </c>
      <c r="H155" s="38">
        <v>34650</v>
      </c>
      <c r="I155" s="38">
        <v>34650</v>
      </c>
      <c r="J155" s="38">
        <v>0</v>
      </c>
      <c r="K155" s="38">
        <v>0</v>
      </c>
      <c r="L155" s="38">
        <v>0</v>
      </c>
      <c r="M155" s="38">
        <v>0</v>
      </c>
      <c r="N155" s="38">
        <v>0</v>
      </c>
      <c r="O155" s="38">
        <v>0</v>
      </c>
      <c r="P155" s="39">
        <v>0</v>
      </c>
    </row>
    <row r="156" spans="1:16" ht="15.75">
      <c r="A156" s="1">
        <f t="shared" si="2"/>
        <v>138</v>
      </c>
      <c r="B156" s="35" t="s">
        <v>108</v>
      </c>
      <c r="C156" s="35" t="s">
        <v>109</v>
      </c>
      <c r="D156" s="35" t="s">
        <v>43</v>
      </c>
      <c r="E156" s="36" t="s">
        <v>83</v>
      </c>
      <c r="F156" s="37" t="s">
        <v>84</v>
      </c>
      <c r="G156" s="38">
        <v>0</v>
      </c>
      <c r="H156" s="38">
        <v>333041.05</v>
      </c>
      <c r="I156" s="38">
        <v>333041.05</v>
      </c>
      <c r="J156" s="38">
        <v>0</v>
      </c>
      <c r="K156" s="38">
        <v>0</v>
      </c>
      <c r="L156" s="38">
        <v>0</v>
      </c>
      <c r="M156" s="38">
        <v>0</v>
      </c>
      <c r="N156" s="38">
        <v>0</v>
      </c>
      <c r="O156" s="38">
        <v>0</v>
      </c>
      <c r="P156" s="39">
        <v>0</v>
      </c>
    </row>
    <row r="157" spans="1:16" ht="15.75">
      <c r="A157" s="1">
        <f t="shared" si="2"/>
        <v>139</v>
      </c>
      <c r="B157" s="35" t="s">
        <v>108</v>
      </c>
      <c r="C157" s="35" t="s">
        <v>109</v>
      </c>
      <c r="D157" s="35" t="s">
        <v>43</v>
      </c>
      <c r="E157" s="36" t="s">
        <v>87</v>
      </c>
      <c r="F157" s="37" t="s">
        <v>88</v>
      </c>
      <c r="G157" s="38">
        <v>0</v>
      </c>
      <c r="H157" s="38">
        <v>333041.05</v>
      </c>
      <c r="I157" s="38">
        <v>333041.05</v>
      </c>
      <c r="J157" s="38">
        <v>0</v>
      </c>
      <c r="K157" s="38">
        <v>0</v>
      </c>
      <c r="L157" s="38">
        <v>0</v>
      </c>
      <c r="M157" s="38">
        <v>0</v>
      </c>
      <c r="N157" s="38">
        <v>0</v>
      </c>
      <c r="O157" s="38">
        <v>0</v>
      </c>
      <c r="P157" s="39">
        <v>0</v>
      </c>
    </row>
    <row r="158" spans="1:16" ht="15.75">
      <c r="A158" s="1">
        <f t="shared" si="2"/>
        <v>140</v>
      </c>
      <c r="B158" s="35" t="s">
        <v>108</v>
      </c>
      <c r="C158" s="35" t="s">
        <v>109</v>
      </c>
      <c r="D158" s="35" t="s">
        <v>43</v>
      </c>
      <c r="E158" s="36" t="s">
        <v>98</v>
      </c>
      <c r="F158" s="37" t="s">
        <v>99</v>
      </c>
      <c r="G158" s="38">
        <v>1939155.69</v>
      </c>
      <c r="H158" s="38">
        <v>2003035.05</v>
      </c>
      <c r="I158" s="38">
        <v>63879.66</v>
      </c>
      <c r="J158" s="38">
        <v>0</v>
      </c>
      <c r="K158" s="38">
        <v>0</v>
      </c>
      <c r="L158" s="38">
        <v>0</v>
      </c>
      <c r="M158" s="38">
        <v>0</v>
      </c>
      <c r="N158" s="38">
        <v>0</v>
      </c>
      <c r="O158" s="38">
        <v>0</v>
      </c>
      <c r="P158" s="39">
        <v>0</v>
      </c>
    </row>
    <row r="159" spans="1:16" ht="15.75">
      <c r="A159" s="1">
        <f t="shared" si="2"/>
        <v>141</v>
      </c>
      <c r="B159" s="35" t="s">
        <v>108</v>
      </c>
      <c r="C159" s="35" t="s">
        <v>109</v>
      </c>
      <c r="D159" s="35" t="s">
        <v>43</v>
      </c>
      <c r="E159" s="36" t="s">
        <v>100</v>
      </c>
      <c r="F159" s="37" t="s">
        <v>101</v>
      </c>
      <c r="G159" s="38">
        <v>1939155.69</v>
      </c>
      <c r="H159" s="38">
        <v>2003035.05</v>
      </c>
      <c r="I159" s="38">
        <v>63879.66</v>
      </c>
      <c r="J159" s="38">
        <v>0</v>
      </c>
      <c r="K159" s="38">
        <v>0</v>
      </c>
      <c r="L159" s="38">
        <v>0</v>
      </c>
      <c r="M159" s="38">
        <v>0</v>
      </c>
      <c r="N159" s="38">
        <v>0</v>
      </c>
      <c r="O159" s="38">
        <v>0</v>
      </c>
      <c r="P159" s="39">
        <v>0</v>
      </c>
    </row>
    <row r="160" spans="1:16" ht="15.75">
      <c r="A160" s="1">
        <f t="shared" si="2"/>
        <v>142</v>
      </c>
      <c r="B160" s="35" t="s">
        <v>41</v>
      </c>
      <c r="C160" s="35" t="s">
        <v>110</v>
      </c>
      <c r="D160" s="35" t="s">
        <v>43</v>
      </c>
      <c r="E160" s="36" t="s">
        <v>44</v>
      </c>
      <c r="F160" s="37" t="s">
        <v>45</v>
      </c>
      <c r="G160" s="38">
        <v>117876.62</v>
      </c>
      <c r="H160" s="38">
        <v>113233.07</v>
      </c>
      <c r="I160" s="38">
        <v>0</v>
      </c>
      <c r="J160" s="38">
        <v>0</v>
      </c>
      <c r="K160" s="38">
        <v>157759.04000000001</v>
      </c>
      <c r="L160" s="38">
        <v>229739.03</v>
      </c>
      <c r="M160" s="38">
        <v>627.78</v>
      </c>
      <c r="N160" s="38">
        <v>0</v>
      </c>
      <c r="O160" s="38">
        <v>909.96</v>
      </c>
      <c r="P160" s="39">
        <v>0</v>
      </c>
    </row>
    <row r="161" spans="1:16" ht="25.5">
      <c r="A161" s="1">
        <f t="shared" si="2"/>
        <v>143</v>
      </c>
      <c r="B161" s="35" t="s">
        <v>41</v>
      </c>
      <c r="C161" s="35" t="s">
        <v>110</v>
      </c>
      <c r="D161" s="35" t="s">
        <v>43</v>
      </c>
      <c r="E161" s="36" t="s">
        <v>46</v>
      </c>
      <c r="F161" s="37" t="s">
        <v>47</v>
      </c>
      <c r="G161" s="38">
        <v>2388648.17</v>
      </c>
      <c r="H161" s="38">
        <v>3457503.46</v>
      </c>
      <c r="I161" s="38">
        <v>1458544.08</v>
      </c>
      <c r="J161" s="38">
        <v>0</v>
      </c>
      <c r="K161" s="38">
        <v>0</v>
      </c>
      <c r="L161" s="38">
        <v>0</v>
      </c>
      <c r="M161" s="38">
        <v>0</v>
      </c>
      <c r="N161" s="38">
        <v>0</v>
      </c>
      <c r="O161" s="38">
        <v>0</v>
      </c>
      <c r="P161" s="39">
        <v>0</v>
      </c>
    </row>
    <row r="162" spans="1:16" ht="15.75">
      <c r="A162" s="1">
        <f t="shared" si="2"/>
        <v>144</v>
      </c>
      <c r="B162" s="35" t="s">
        <v>41</v>
      </c>
      <c r="C162" s="35" t="s">
        <v>110</v>
      </c>
      <c r="D162" s="35" t="s">
        <v>43</v>
      </c>
      <c r="E162" s="36" t="s">
        <v>48</v>
      </c>
      <c r="F162" s="37" t="s">
        <v>49</v>
      </c>
      <c r="G162" s="38">
        <v>56687.26</v>
      </c>
      <c r="H162" s="38">
        <v>59803.99</v>
      </c>
      <c r="I162" s="38">
        <v>0</v>
      </c>
      <c r="J162" s="38">
        <v>0</v>
      </c>
      <c r="K162" s="38">
        <v>0</v>
      </c>
      <c r="L162" s="38">
        <v>0</v>
      </c>
      <c r="M162" s="38">
        <v>0</v>
      </c>
      <c r="N162" s="38">
        <v>0</v>
      </c>
      <c r="O162" s="38">
        <v>0</v>
      </c>
      <c r="P162" s="39">
        <v>0</v>
      </c>
    </row>
    <row r="163" spans="1:16" ht="15.75">
      <c r="A163" s="1">
        <f t="shared" si="2"/>
        <v>145</v>
      </c>
      <c r="B163" s="35" t="s">
        <v>41</v>
      </c>
      <c r="C163" s="35" t="s">
        <v>110</v>
      </c>
      <c r="D163" s="35" t="s">
        <v>43</v>
      </c>
      <c r="E163" s="36" t="s">
        <v>50</v>
      </c>
      <c r="F163" s="37" t="s">
        <v>51</v>
      </c>
      <c r="G163" s="38">
        <v>56687.26</v>
      </c>
      <c r="H163" s="38">
        <v>59803.99</v>
      </c>
      <c r="I163" s="38">
        <v>0</v>
      </c>
      <c r="J163" s="38">
        <v>0</v>
      </c>
      <c r="K163" s="38">
        <v>0</v>
      </c>
      <c r="L163" s="38">
        <v>0</v>
      </c>
      <c r="M163" s="38">
        <v>0</v>
      </c>
      <c r="N163" s="38">
        <v>0</v>
      </c>
      <c r="O163" s="38">
        <v>0</v>
      </c>
      <c r="P163" s="39">
        <v>0</v>
      </c>
    </row>
    <row r="164" spans="1:16" ht="15.75">
      <c r="A164" s="1">
        <f t="shared" si="2"/>
        <v>146</v>
      </c>
      <c r="B164" s="35" t="s">
        <v>41</v>
      </c>
      <c r="C164" s="35" t="s">
        <v>110</v>
      </c>
      <c r="D164" s="35" t="s">
        <v>43</v>
      </c>
      <c r="E164" s="36" t="s">
        <v>52</v>
      </c>
      <c r="F164" s="37" t="s">
        <v>53</v>
      </c>
      <c r="G164" s="38">
        <v>51100.58</v>
      </c>
      <c r="H164" s="38">
        <v>59803.99</v>
      </c>
      <c r="I164" s="38">
        <v>0</v>
      </c>
      <c r="J164" s="38">
        <v>0</v>
      </c>
      <c r="K164" s="38">
        <v>0</v>
      </c>
      <c r="L164" s="38">
        <v>0</v>
      </c>
      <c r="M164" s="38">
        <v>0</v>
      </c>
      <c r="N164" s="38">
        <v>0</v>
      </c>
      <c r="O164" s="38">
        <v>0</v>
      </c>
      <c r="P164" s="39">
        <v>0</v>
      </c>
    </row>
    <row r="165" spans="1:16" ht="25.5">
      <c r="A165" s="1">
        <f t="shared" si="2"/>
        <v>147</v>
      </c>
      <c r="B165" s="35" t="s">
        <v>41</v>
      </c>
      <c r="C165" s="35" t="s">
        <v>110</v>
      </c>
      <c r="D165" s="35" t="s">
        <v>43</v>
      </c>
      <c r="E165" s="36" t="s">
        <v>61</v>
      </c>
      <c r="F165" s="37" t="s">
        <v>62</v>
      </c>
      <c r="G165" s="38">
        <v>5586.68</v>
      </c>
      <c r="H165" s="38">
        <v>0</v>
      </c>
      <c r="I165" s="38">
        <v>0</v>
      </c>
      <c r="J165" s="38">
        <v>0</v>
      </c>
      <c r="K165" s="38">
        <v>0</v>
      </c>
      <c r="L165" s="38">
        <v>0</v>
      </c>
      <c r="M165" s="38">
        <v>0</v>
      </c>
      <c r="N165" s="38">
        <v>0</v>
      </c>
      <c r="O165" s="38">
        <v>0</v>
      </c>
      <c r="P165" s="39">
        <v>0</v>
      </c>
    </row>
    <row r="166" spans="1:16" ht="25.5">
      <c r="A166" s="1">
        <f t="shared" si="2"/>
        <v>148</v>
      </c>
      <c r="B166" s="35" t="s">
        <v>41</v>
      </c>
      <c r="C166" s="35" t="s">
        <v>110</v>
      </c>
      <c r="D166" s="35" t="s">
        <v>43</v>
      </c>
      <c r="E166" s="36" t="s">
        <v>63</v>
      </c>
      <c r="F166" s="37" t="s">
        <v>64</v>
      </c>
      <c r="G166" s="38">
        <v>5586.68</v>
      </c>
      <c r="H166" s="38">
        <v>0</v>
      </c>
      <c r="I166" s="38">
        <v>0</v>
      </c>
      <c r="J166" s="38">
        <v>0</v>
      </c>
      <c r="K166" s="38">
        <v>0</v>
      </c>
      <c r="L166" s="38">
        <v>0</v>
      </c>
      <c r="M166" s="38">
        <v>0</v>
      </c>
      <c r="N166" s="38">
        <v>0</v>
      </c>
      <c r="O166" s="38">
        <v>0</v>
      </c>
      <c r="P166" s="39">
        <v>0</v>
      </c>
    </row>
    <row r="167" spans="1:16" ht="15.75">
      <c r="A167" s="1">
        <f t="shared" si="2"/>
        <v>149</v>
      </c>
      <c r="B167" s="35" t="s">
        <v>41</v>
      </c>
      <c r="C167" s="35" t="s">
        <v>110</v>
      </c>
      <c r="D167" s="35" t="s">
        <v>43</v>
      </c>
      <c r="E167" s="36" t="s">
        <v>79</v>
      </c>
      <c r="F167" s="37" t="s">
        <v>80</v>
      </c>
      <c r="G167" s="38">
        <v>2331960.91</v>
      </c>
      <c r="H167" s="38">
        <v>3397699.47</v>
      </c>
      <c r="I167" s="38">
        <v>1458544.08</v>
      </c>
      <c r="J167" s="38">
        <v>0</v>
      </c>
      <c r="K167" s="38">
        <v>0</v>
      </c>
      <c r="L167" s="38">
        <v>0</v>
      </c>
      <c r="M167" s="38">
        <v>0</v>
      </c>
      <c r="N167" s="38">
        <v>0</v>
      </c>
      <c r="O167" s="38">
        <v>0</v>
      </c>
      <c r="P167" s="39">
        <v>0</v>
      </c>
    </row>
    <row r="168" spans="1:16" ht="15.75">
      <c r="A168" s="1">
        <f t="shared" si="2"/>
        <v>150</v>
      </c>
      <c r="B168" s="35" t="s">
        <v>41</v>
      </c>
      <c r="C168" s="35" t="s">
        <v>110</v>
      </c>
      <c r="D168" s="35" t="s">
        <v>43</v>
      </c>
      <c r="E168" s="36" t="s">
        <v>81</v>
      </c>
      <c r="F168" s="37" t="s">
        <v>82</v>
      </c>
      <c r="G168" s="38">
        <v>2331960.91</v>
      </c>
      <c r="H168" s="38">
        <v>3397699.47</v>
      </c>
      <c r="I168" s="38">
        <v>1458544.08</v>
      </c>
      <c r="J168" s="38">
        <v>0</v>
      </c>
      <c r="K168" s="38">
        <v>0</v>
      </c>
      <c r="L168" s="38">
        <v>0</v>
      </c>
      <c r="M168" s="38">
        <v>0</v>
      </c>
      <c r="N168" s="38">
        <v>0</v>
      </c>
      <c r="O168" s="38">
        <v>0</v>
      </c>
      <c r="P168" s="39">
        <v>0</v>
      </c>
    </row>
    <row r="169" spans="1:16" ht="15.75">
      <c r="A169" s="1">
        <f t="shared" si="2"/>
        <v>151</v>
      </c>
      <c r="B169" s="35" t="s">
        <v>41</v>
      </c>
      <c r="C169" s="35" t="s">
        <v>110</v>
      </c>
      <c r="D169" s="35" t="s">
        <v>43</v>
      </c>
      <c r="E169" s="36" t="s">
        <v>94</v>
      </c>
      <c r="F169" s="37" t="s">
        <v>95</v>
      </c>
      <c r="G169" s="38">
        <v>392805.22</v>
      </c>
      <c r="H169" s="38">
        <v>378642.35</v>
      </c>
      <c r="I169" s="38">
        <v>378642.35</v>
      </c>
      <c r="J169" s="38">
        <v>0</v>
      </c>
      <c r="K169" s="38">
        <v>0</v>
      </c>
      <c r="L169" s="38">
        <v>0</v>
      </c>
      <c r="M169" s="38">
        <v>0</v>
      </c>
      <c r="N169" s="38">
        <v>0</v>
      </c>
      <c r="O169" s="38">
        <v>0</v>
      </c>
      <c r="P169" s="39">
        <v>0</v>
      </c>
    </row>
    <row r="170" spans="1:16" ht="15.75">
      <c r="A170" s="1">
        <f t="shared" si="2"/>
        <v>152</v>
      </c>
      <c r="B170" s="35" t="s">
        <v>41</v>
      </c>
      <c r="C170" s="35" t="s">
        <v>110</v>
      </c>
      <c r="D170" s="35" t="s">
        <v>43</v>
      </c>
      <c r="E170" s="36" t="s">
        <v>96</v>
      </c>
      <c r="F170" s="37" t="s">
        <v>97</v>
      </c>
      <c r="G170" s="38">
        <v>392805.22</v>
      </c>
      <c r="H170" s="38">
        <v>378642.35</v>
      </c>
      <c r="I170" s="38">
        <v>378642.35</v>
      </c>
      <c r="J170" s="38">
        <v>0</v>
      </c>
      <c r="K170" s="38">
        <v>0</v>
      </c>
      <c r="L170" s="38">
        <v>0</v>
      </c>
      <c r="M170" s="38">
        <v>0</v>
      </c>
      <c r="N170" s="38">
        <v>0</v>
      </c>
      <c r="O170" s="38">
        <v>0</v>
      </c>
      <c r="P170" s="39">
        <v>0</v>
      </c>
    </row>
    <row r="171" spans="1:16" ht="15.75">
      <c r="A171" s="1">
        <f t="shared" si="2"/>
        <v>153</v>
      </c>
      <c r="B171" s="35" t="s">
        <v>41</v>
      </c>
      <c r="C171" s="35" t="s">
        <v>110</v>
      </c>
      <c r="D171" s="35" t="s">
        <v>43</v>
      </c>
      <c r="E171" s="36" t="s">
        <v>83</v>
      </c>
      <c r="F171" s="37" t="s">
        <v>84</v>
      </c>
      <c r="G171" s="38">
        <v>0</v>
      </c>
      <c r="H171" s="38">
        <v>501852.57</v>
      </c>
      <c r="I171" s="38">
        <v>501852.57</v>
      </c>
      <c r="J171" s="38">
        <v>0</v>
      </c>
      <c r="K171" s="38">
        <v>0</v>
      </c>
      <c r="L171" s="38">
        <v>0</v>
      </c>
      <c r="M171" s="38">
        <v>0</v>
      </c>
      <c r="N171" s="38">
        <v>0</v>
      </c>
      <c r="O171" s="38">
        <v>0</v>
      </c>
      <c r="P171" s="39">
        <v>0</v>
      </c>
    </row>
    <row r="172" spans="1:16" ht="15.75">
      <c r="A172" s="1">
        <f t="shared" si="2"/>
        <v>154</v>
      </c>
      <c r="B172" s="35" t="s">
        <v>41</v>
      </c>
      <c r="C172" s="35" t="s">
        <v>110</v>
      </c>
      <c r="D172" s="35" t="s">
        <v>43</v>
      </c>
      <c r="E172" s="36" t="s">
        <v>85</v>
      </c>
      <c r="F172" s="37" t="s">
        <v>86</v>
      </c>
      <c r="G172" s="38">
        <v>0</v>
      </c>
      <c r="H172" s="38">
        <v>98942.02</v>
      </c>
      <c r="I172" s="38">
        <v>98942.02</v>
      </c>
      <c r="J172" s="38">
        <v>0</v>
      </c>
      <c r="K172" s="38">
        <v>0</v>
      </c>
      <c r="L172" s="38">
        <v>0</v>
      </c>
      <c r="M172" s="38">
        <v>0</v>
      </c>
      <c r="N172" s="38">
        <v>0</v>
      </c>
      <c r="O172" s="38">
        <v>0</v>
      </c>
      <c r="P172" s="39">
        <v>0</v>
      </c>
    </row>
    <row r="173" spans="1:16" ht="15.75">
      <c r="A173" s="1">
        <f t="shared" si="2"/>
        <v>155</v>
      </c>
      <c r="B173" s="35" t="s">
        <v>41</v>
      </c>
      <c r="C173" s="35" t="s">
        <v>110</v>
      </c>
      <c r="D173" s="35" t="s">
        <v>43</v>
      </c>
      <c r="E173" s="36" t="s">
        <v>87</v>
      </c>
      <c r="F173" s="37" t="s">
        <v>88</v>
      </c>
      <c r="G173" s="38">
        <v>0</v>
      </c>
      <c r="H173" s="38">
        <v>402910.55</v>
      </c>
      <c r="I173" s="38">
        <v>402910.55</v>
      </c>
      <c r="J173" s="38">
        <v>0</v>
      </c>
      <c r="K173" s="38">
        <v>0</v>
      </c>
      <c r="L173" s="38">
        <v>0</v>
      </c>
      <c r="M173" s="38">
        <v>0</v>
      </c>
      <c r="N173" s="38">
        <v>0</v>
      </c>
      <c r="O173" s="38">
        <v>0</v>
      </c>
      <c r="P173" s="39">
        <v>0</v>
      </c>
    </row>
    <row r="174" spans="1:16" ht="15.75">
      <c r="A174" s="1">
        <f t="shared" si="2"/>
        <v>156</v>
      </c>
      <c r="B174" s="35" t="s">
        <v>41</v>
      </c>
      <c r="C174" s="35" t="s">
        <v>110</v>
      </c>
      <c r="D174" s="35" t="s">
        <v>43</v>
      </c>
      <c r="E174" s="36" t="s">
        <v>98</v>
      </c>
      <c r="F174" s="37" t="s">
        <v>99</v>
      </c>
      <c r="G174" s="38">
        <v>1939155.69</v>
      </c>
      <c r="H174" s="38">
        <v>2517204.5499999998</v>
      </c>
      <c r="I174" s="38">
        <v>578049.16</v>
      </c>
      <c r="J174" s="38">
        <v>0</v>
      </c>
      <c r="K174" s="38">
        <v>0</v>
      </c>
      <c r="L174" s="38">
        <v>0</v>
      </c>
      <c r="M174" s="38">
        <v>0</v>
      </c>
      <c r="N174" s="38">
        <v>0</v>
      </c>
      <c r="O174" s="38">
        <v>0</v>
      </c>
      <c r="P174" s="39">
        <v>0</v>
      </c>
    </row>
    <row r="175" spans="1:16" ht="15.75">
      <c r="A175" s="1">
        <f t="shared" si="2"/>
        <v>157</v>
      </c>
      <c r="B175" s="35" t="s">
        <v>41</v>
      </c>
      <c r="C175" s="35" t="s">
        <v>110</v>
      </c>
      <c r="D175" s="35" t="s">
        <v>43</v>
      </c>
      <c r="E175" s="36" t="s">
        <v>100</v>
      </c>
      <c r="F175" s="37" t="s">
        <v>101</v>
      </c>
      <c r="G175" s="38">
        <v>1939155.69</v>
      </c>
      <c r="H175" s="38">
        <v>2517204.5499999998</v>
      </c>
      <c r="I175" s="38">
        <v>578049.16</v>
      </c>
      <c r="J175" s="38">
        <v>0</v>
      </c>
      <c r="K175" s="38">
        <v>0</v>
      </c>
      <c r="L175" s="38">
        <v>0</v>
      </c>
      <c r="M175" s="38">
        <v>0</v>
      </c>
      <c r="N175" s="38">
        <v>0</v>
      </c>
      <c r="O175" s="38">
        <v>0</v>
      </c>
      <c r="P175" s="39">
        <v>0</v>
      </c>
    </row>
    <row r="176" spans="1:16" ht="15.75">
      <c r="B176" s="5"/>
      <c r="C176" s="5"/>
      <c r="D176" s="5"/>
      <c r="E176" s="40"/>
      <c r="F176" s="41"/>
      <c r="G176" s="42"/>
      <c r="H176" s="42"/>
      <c r="I176" s="42"/>
      <c r="J176" s="42"/>
      <c r="K176" s="42"/>
      <c r="L176" s="42"/>
      <c r="M176" s="42"/>
      <c r="N176" s="42"/>
      <c r="O176" s="42"/>
      <c r="P176" s="43"/>
    </row>
    <row r="177" spans="1:23">
      <c r="B177" s="71" t="s">
        <v>29</v>
      </c>
      <c r="C177" s="71"/>
      <c r="D177" s="71"/>
      <c r="E177" s="71"/>
      <c r="F177" s="71"/>
      <c r="G177" s="71"/>
      <c r="H177" s="71"/>
      <c r="I177" s="71"/>
      <c r="J177" s="71"/>
      <c r="K177" s="71"/>
      <c r="L177" s="71"/>
      <c r="M177" s="71"/>
      <c r="N177" s="71"/>
      <c r="O177" s="71"/>
      <c r="P177" s="71"/>
    </row>
    <row r="178" spans="1:23">
      <c r="B178" s="61" t="s">
        <v>30</v>
      </c>
      <c r="C178" s="61"/>
      <c r="D178" s="61"/>
      <c r="E178" s="61"/>
      <c r="F178" s="61"/>
      <c r="G178" s="61"/>
      <c r="H178" s="61"/>
      <c r="L178" s="7"/>
      <c r="P178" s="1"/>
    </row>
    <row r="179" spans="1:23">
      <c r="B179" s="44"/>
      <c r="C179" s="44"/>
      <c r="D179" s="44"/>
    </row>
    <row r="180" spans="1:23">
      <c r="A180" s="45"/>
      <c r="B180" s="46" t="s">
        <v>31</v>
      </c>
      <c r="C180" s="47"/>
      <c r="D180" s="47"/>
      <c r="E180" s="47"/>
      <c r="F180" s="48"/>
      <c r="G180" s="47"/>
      <c r="H180" s="47"/>
      <c r="I180" s="47"/>
      <c r="J180" s="47"/>
      <c r="K180" s="47"/>
      <c r="L180" s="47"/>
      <c r="M180" s="47"/>
      <c r="N180" s="47"/>
      <c r="O180" s="49"/>
      <c r="P180" s="45"/>
      <c r="Q180" s="45"/>
      <c r="R180" s="45"/>
      <c r="S180" s="45"/>
      <c r="T180" s="45"/>
      <c r="U180" s="45"/>
      <c r="V180" s="45"/>
      <c r="W180" s="45"/>
    </row>
    <row r="181" spans="1:23">
      <c r="B181" s="61" t="s">
        <v>32</v>
      </c>
      <c r="C181" s="61"/>
      <c r="D181" s="61"/>
      <c r="E181" s="61"/>
      <c r="F181" s="61"/>
    </row>
    <row r="182" spans="1:23">
      <c r="B182" s="22"/>
      <c r="C182" s="50"/>
      <c r="D182" s="50"/>
      <c r="E182" s="50"/>
      <c r="F182" s="50"/>
    </row>
    <row r="183" spans="1:23" ht="15.75">
      <c r="B183" s="72" t="s">
        <v>33</v>
      </c>
      <c r="C183" s="72"/>
      <c r="D183" s="72"/>
      <c r="E183" s="72"/>
      <c r="F183" s="72"/>
      <c r="G183" s="72"/>
      <c r="H183" s="72"/>
      <c r="I183" s="72"/>
      <c r="J183" s="72"/>
      <c r="K183" s="72"/>
      <c r="L183" s="72"/>
      <c r="M183" s="72"/>
      <c r="N183" s="72"/>
      <c r="O183" s="72"/>
      <c r="P183" s="72"/>
    </row>
    <row r="184" spans="1:23" ht="15.75">
      <c r="B184" s="73" t="s">
        <v>34</v>
      </c>
      <c r="C184" s="73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73"/>
      <c r="O184" s="73"/>
      <c r="P184" s="73"/>
    </row>
    <row r="185" spans="1:23" ht="15.75">
      <c r="B185" s="74" t="s">
        <v>35</v>
      </c>
      <c r="C185" s="74"/>
      <c r="D185" s="74"/>
      <c r="E185" s="74"/>
      <c r="F185" s="74"/>
      <c r="G185" s="74"/>
      <c r="H185" s="74"/>
      <c r="I185" s="74"/>
      <c r="J185" s="74"/>
      <c r="K185" s="74"/>
      <c r="L185" s="74"/>
      <c r="M185" s="74"/>
      <c r="N185" s="74"/>
      <c r="O185" s="74"/>
      <c r="P185" s="74"/>
    </row>
    <row r="186" spans="1:23" ht="15.75">
      <c r="B186" s="51" t="s">
        <v>36</v>
      </c>
    </row>
    <row r="187" spans="1:23">
      <c r="B187" s="44"/>
      <c r="C187" s="44"/>
      <c r="D187" s="44"/>
      <c r="E187" s="44"/>
      <c r="M187" s="4"/>
    </row>
    <row r="188" spans="1:23" ht="15.75">
      <c r="B188" s="75" t="s">
        <v>37</v>
      </c>
      <c r="C188" s="75"/>
      <c r="D188" s="75"/>
      <c r="E188" s="75"/>
      <c r="F188" s="75"/>
      <c r="G188" s="52"/>
      <c r="H188" s="76"/>
      <c r="I188" s="76"/>
      <c r="J188" s="76"/>
      <c r="K188" s="52"/>
      <c r="L188" s="76"/>
      <c r="M188" s="76"/>
      <c r="N188" s="76"/>
    </row>
    <row r="189" spans="1:23">
      <c r="H189" s="77" t="s">
        <v>38</v>
      </c>
      <c r="I189" s="77"/>
      <c r="J189" s="77"/>
      <c r="L189" s="77" t="s">
        <v>39</v>
      </c>
      <c r="M189" s="77"/>
      <c r="N189" s="77"/>
    </row>
    <row r="190" spans="1:23" ht="14.25">
      <c r="B190" s="53"/>
      <c r="C190" s="54"/>
      <c r="D190" s="54"/>
      <c r="E190" s="54"/>
      <c r="F190" s="54"/>
      <c r="H190" s="32"/>
      <c r="I190" s="32"/>
      <c r="J190" s="32"/>
      <c r="L190" s="55"/>
      <c r="M190" s="55"/>
      <c r="N190" s="55"/>
    </row>
    <row r="191" spans="1:23" ht="15.75">
      <c r="B191" s="78" t="s">
        <v>40</v>
      </c>
      <c r="C191" s="78"/>
      <c r="D191" s="78"/>
      <c r="E191" s="78"/>
      <c r="F191" s="78"/>
      <c r="G191" s="78"/>
      <c r="H191" s="76"/>
      <c r="I191" s="76"/>
      <c r="J191" s="76"/>
      <c r="K191" s="52"/>
      <c r="L191" s="76"/>
      <c r="M191" s="76"/>
      <c r="N191" s="76"/>
    </row>
    <row r="192" spans="1:23">
      <c r="H192" s="77" t="s">
        <v>38</v>
      </c>
      <c r="I192" s="77"/>
      <c r="J192" s="77"/>
      <c r="L192" s="77" t="s">
        <v>39</v>
      </c>
      <c r="M192" s="77"/>
      <c r="N192" s="77"/>
    </row>
  </sheetData>
  <sheetProtection selectLockedCells="1" selectUnlockedCells="1"/>
  <mergeCells count="41">
    <mergeCell ref="H192:J192"/>
    <mergeCell ref="L192:N192"/>
    <mergeCell ref="B188:F188"/>
    <mergeCell ref="H188:J188"/>
    <mergeCell ref="L188:N188"/>
    <mergeCell ref="H189:J189"/>
    <mergeCell ref="L189:N189"/>
    <mergeCell ref="B191:G191"/>
    <mergeCell ref="H191:J191"/>
    <mergeCell ref="L191:N191"/>
    <mergeCell ref="B177:P177"/>
    <mergeCell ref="B178:H178"/>
    <mergeCell ref="B181:F181"/>
    <mergeCell ref="B183:P183"/>
    <mergeCell ref="B184:P184"/>
    <mergeCell ref="B185:P185"/>
    <mergeCell ref="H15:I15"/>
    <mergeCell ref="J15:J17"/>
    <mergeCell ref="K15:K17"/>
    <mergeCell ref="L15:N15"/>
    <mergeCell ref="O15:O17"/>
    <mergeCell ref="H16:H17"/>
    <mergeCell ref="I16:I17"/>
    <mergeCell ref="L16:L17"/>
    <mergeCell ref="M16:N16"/>
    <mergeCell ref="B13:E14"/>
    <mergeCell ref="F13:F17"/>
    <mergeCell ref="G13:J14"/>
    <mergeCell ref="K13:O14"/>
    <mergeCell ref="P13:P17"/>
    <mergeCell ref="B15:B17"/>
    <mergeCell ref="C15:C17"/>
    <mergeCell ref="D15:D17"/>
    <mergeCell ref="E15:E17"/>
    <mergeCell ref="G15:G17"/>
    <mergeCell ref="L1:P1"/>
    <mergeCell ref="F4:L4"/>
    <mergeCell ref="F7:L7"/>
    <mergeCell ref="F8:L8"/>
    <mergeCell ref="F9:L9"/>
    <mergeCell ref="B10:F10"/>
  </mergeCells>
  <printOptions horizontalCentered="1"/>
  <pageMargins left="0.39374999999999999" right="0.39374999999999999" top="0.39374999999999999" bottom="0.56041666666666667" header="0.51180555555555551" footer="0.39374999999999999"/>
  <pageSetup paperSize="9" scale="67" firstPageNumber="0" fitToHeight="1000" orientation="landscape" horizontalDpi="300" verticalDpi="300" r:id="rId1"/>
  <headerFooter alignWithMargins="0">
    <oddFooter>&amp;C&amp;"Times New Roman,Обычный"&amp;12сторінка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Z7R_1S_535</vt:lpstr>
      <vt:lpstr>Data</vt:lpstr>
      <vt:lpstr>Date</vt:lpstr>
      <vt:lpstr>Date1</vt:lpstr>
      <vt:lpstr>SignB</vt:lpstr>
      <vt:lpstr>SignD</vt:lpstr>
      <vt:lpstr>Z7R_1S_535!Заголовки_для_печати</vt:lpstr>
      <vt:lpstr>Z7R_1S_535!Область_печати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1652-Gorodkova.A</cp:lastModifiedBy>
  <dcterms:created xsi:type="dcterms:W3CDTF">2019-01-28T09:31:18Z</dcterms:created>
  <dcterms:modified xsi:type="dcterms:W3CDTF">2019-01-28T09:31:18Z</dcterms:modified>
</cp:coreProperties>
</file>