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32S_535" sheetId="1" r:id="rId1"/>
  </sheets>
  <definedNames>
    <definedName name="Data">Z2K_32S_535!$A$9:$AE$59</definedName>
    <definedName name="Date">Z2K_32S_535!$G$1</definedName>
    <definedName name="Date1">Z2K_32S_535!$H$1</definedName>
    <definedName name="EXCEL_VER">12</definedName>
    <definedName name="PRINT_DATE">"15.10.2018 10:52:42"</definedName>
    <definedName name="PRINTER">"Eксель_Імпорт (XlRpt)  ДержКазначейство ЦА, Копичко Олександр"</definedName>
    <definedName name="REP_CREATOR">"1652-Kovalenko.N"</definedName>
    <definedName name="SignB">Z2K_32S_535!$K$73</definedName>
    <definedName name="SignD">Z2K_32S_535!$K$70</definedName>
    <definedName name="_xlnm.Print_Titles" localSheetId="0">Z2K_32S_535!$8:$8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</calcChain>
</file>

<file path=xl/sharedStrings.xml><?xml version="1.0" encoding="utf-8"?>
<sst xmlns="http://schemas.openxmlformats.org/spreadsheetml/2006/main" count="290" uniqueCount="67">
  <si>
    <t>ІІІ.Кредитування</t>
  </si>
  <si>
    <t>3.2 Кредитування спеціального фонду місцевих бюджетів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</si>
  <si>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</si>
  <si>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</si>
  <si>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</si>
  <si>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</si>
  <si>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</si>
  <si>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</si>
  <si>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</si>
  <si>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</si>
  <si>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</si>
  <si>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</si>
  <si>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</si>
  <si>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</si>
  <si>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</si>
  <si>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</si>
  <si>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</si>
  <si>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</si>
  <si>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</si>
  <si>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</si>
  <si>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</si>
  <si>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</si>
  <si>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</si>
  <si>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</si>
  <si>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</si>
  <si>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</si>
  <si>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</si>
  <si>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</si>
  <si>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</si>
  <si>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</si>
  <si>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</si>
  <si>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</si>
  <si>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/>
  </si>
  <si>
    <t>8000</t>
  </si>
  <si>
    <t xml:space="preserve"> </t>
  </si>
  <si>
    <t>9102</t>
  </si>
  <si>
    <t>Інша діяльність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</si>
  <si>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</si>
  <si>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</si>
  <si>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</si>
  <si>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</si>
  <si>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</si>
  <si>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</si>
  <si>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</si>
  <si>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</si>
  <si>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4120</t>
  </si>
  <si>
    <t>Повернення внутрішніх кредитів</t>
  </si>
  <si>
    <t>4122</t>
  </si>
  <si>
    <t>Повернення кредитів підприємствами, установами, організаціями</t>
  </si>
  <si>
    <t>4123</t>
  </si>
  <si>
    <t>Повернення інших внутрішніх кредитів</t>
  </si>
  <si>
    <t>8800</t>
  </si>
  <si>
    <t>Кредитування</t>
  </si>
  <si>
    <t>8820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</si>
  <si>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</si>
  <si>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1060</t>
  </si>
  <si>
    <t>8821</t>
  </si>
  <si>
    <t>Надання кредиту</t>
  </si>
  <si>
    <t>8822</t>
  </si>
  <si>
    <t>Повернення кредиту</t>
  </si>
  <si>
    <t>8860</t>
  </si>
  <si>
    <t>Бюджетні позички  суб'єктам господарювання  та їх повернення</t>
  </si>
  <si>
    <t>0490</t>
  </si>
  <si>
    <t>8862</t>
  </si>
  <si>
    <t>Повернення позичок</t>
  </si>
  <si>
    <t>900201</t>
  </si>
  <si>
    <t>Усього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</si>
</sst>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7" fillId="0" borderId="0" xfId="0" applyFont="1" applyFill="1" applyBorder="1" applyAlignment="1" applyProtection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justify" wrapText="1"/>
    </xf>
    <xf numFmtId="49" fontId="12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12" fillId="0" borderId="0" xfId="0" applyFont="1" applyFill="1" applyBorder="1" applyAlignment="1" applyProtection="1">
      <alignment horizontal="center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3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8" fillId="0" borderId="3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4"/>
  <sheetViews>
    <sheetView tabSelected="1" view="pageBreakPreview" zoomScale="90" zoomScaleNormal="75" zoomScaleSheetLayoutView="90" workbookViewId="0">
      <selection activeCell="N19" sqref="N19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9" style="3" customWidth="1"/>
    <col min="10" max="10" width="13.5703125" style="3" customWidth="1"/>
    <col min="11" max="11" width="9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 t="s">
        <v>0</v>
      </c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1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52" t="s">
        <v>2</v>
      </c>
      <c r="C3" s="52"/>
      <c r="D3" s="52"/>
      <c r="E3" s="52"/>
      <c r="F3" s="53" t="s">
        <v>3</v>
      </c>
      <c r="G3" s="54" t="s">
        <v>4</v>
      </c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8" ht="16.5" customHeight="1">
      <c r="B4" s="52"/>
      <c r="C4" s="52"/>
      <c r="D4" s="52"/>
      <c r="E4" s="52"/>
      <c r="F4" s="53"/>
      <c r="G4" s="55" t="s">
        <v>5</v>
      </c>
      <c r="H4" s="56" t="s">
        <v>6</v>
      </c>
      <c r="I4" s="57" t="s">
        <v>7</v>
      </c>
      <c r="J4" s="57"/>
      <c r="K4" s="57"/>
      <c r="L4" s="57"/>
      <c r="M4" s="57"/>
      <c r="N4" s="57"/>
      <c r="O4" s="57"/>
      <c r="P4" s="57"/>
      <c r="Q4" s="57"/>
    </row>
    <row r="5" spans="1:18" ht="23.25" customHeight="1">
      <c r="B5" s="58" t="s">
        <v>8</v>
      </c>
      <c r="C5" s="58" t="s">
        <v>9</v>
      </c>
      <c r="D5" s="58" t="s">
        <v>10</v>
      </c>
      <c r="E5" s="58" t="s">
        <v>11</v>
      </c>
      <c r="F5" s="53"/>
      <c r="G5" s="55"/>
      <c r="H5" s="56"/>
      <c r="I5" s="59" t="s">
        <v>12</v>
      </c>
      <c r="J5" s="57" t="s">
        <v>13</v>
      </c>
      <c r="K5" s="57"/>
      <c r="L5" s="57"/>
      <c r="M5" s="57"/>
      <c r="N5" s="57"/>
      <c r="O5" s="57"/>
      <c r="P5" s="57"/>
      <c r="Q5" s="57"/>
    </row>
    <row r="6" spans="1:18" ht="45" customHeight="1">
      <c r="B6" s="58"/>
      <c r="C6" s="58"/>
      <c r="D6" s="58"/>
      <c r="E6" s="58"/>
      <c r="F6" s="53"/>
      <c r="G6" s="55"/>
      <c r="H6" s="56"/>
      <c r="I6" s="59"/>
      <c r="J6" s="57" t="s">
        <v>14</v>
      </c>
      <c r="K6" s="57" t="s">
        <v>15</v>
      </c>
      <c r="L6" s="57"/>
      <c r="M6" s="57" t="s">
        <v>16</v>
      </c>
      <c r="N6" s="57" t="s">
        <v>17</v>
      </c>
      <c r="O6" s="57" t="s">
        <v>18</v>
      </c>
      <c r="P6" s="57" t="s">
        <v>19</v>
      </c>
      <c r="Q6" s="57" t="s">
        <v>20</v>
      </c>
    </row>
    <row r="7" spans="1:18" ht="109.15" customHeight="1">
      <c r="B7" s="58"/>
      <c r="C7" s="58"/>
      <c r="D7" s="58"/>
      <c r="E7" s="58"/>
      <c r="F7" s="53"/>
      <c r="G7" s="55"/>
      <c r="H7" s="56"/>
      <c r="I7" s="59"/>
      <c r="J7" s="57"/>
      <c r="K7" s="13" t="s">
        <v>12</v>
      </c>
      <c r="L7" s="13" t="s">
        <v>21</v>
      </c>
      <c r="M7" s="57"/>
      <c r="N7" s="57"/>
      <c r="O7" s="57"/>
      <c r="P7" s="57"/>
      <c r="Q7" s="57"/>
    </row>
    <row r="8" spans="1:18" s="14" customFormat="1">
      <c r="B8" s="15">
        <v>1</v>
      </c>
      <c r="C8" s="16">
        <v>2</v>
      </c>
      <c r="D8" s="16">
        <v>3</v>
      </c>
      <c r="E8" s="15" t="s">
        <v>22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 s="17" customFormat="1">
      <c r="A9" s="17">
        <v>1</v>
      </c>
      <c r="B9" s="18" t="s">
        <v>32</v>
      </c>
      <c r="C9" s="19" t="s">
        <v>33</v>
      </c>
      <c r="D9" s="18" t="s">
        <v>34</v>
      </c>
      <c r="E9" s="20" t="s">
        <v>35</v>
      </c>
      <c r="F9" s="21" t="s">
        <v>36</v>
      </c>
      <c r="G9" s="22">
        <v>-520</v>
      </c>
      <c r="H9" s="22">
        <v>263000</v>
      </c>
      <c r="I9" s="22">
        <v>-5139.2700000000004</v>
      </c>
      <c r="J9" s="23">
        <v>0</v>
      </c>
      <c r="K9" s="23">
        <v>-5139.2700000000004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</row>
    <row r="10" spans="1:18" s="24" customFormat="1">
      <c r="A10" s="17">
        <f t="shared" ref="A10:A59" si="0">A9+1</f>
        <v>2</v>
      </c>
      <c r="B10" s="18" t="s">
        <v>32</v>
      </c>
      <c r="C10" s="19" t="s">
        <v>33</v>
      </c>
      <c r="D10" s="18" t="s">
        <v>34</v>
      </c>
      <c r="E10" s="20" t="s">
        <v>37</v>
      </c>
      <c r="F10" s="21" t="s">
        <v>38</v>
      </c>
      <c r="G10" s="22">
        <v>-520</v>
      </c>
      <c r="H10" s="22">
        <v>263000</v>
      </c>
      <c r="I10" s="22">
        <v>-5139.2700000000004</v>
      </c>
      <c r="J10" s="23">
        <v>0</v>
      </c>
      <c r="K10" s="23">
        <v>-5139.2700000000004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 s="28" customFormat="1">
      <c r="A11" s="17">
        <f t="shared" si="0"/>
        <v>3</v>
      </c>
      <c r="B11" s="18" t="s">
        <v>32</v>
      </c>
      <c r="C11" s="19" t="s">
        <v>33</v>
      </c>
      <c r="D11" s="18" t="s">
        <v>34</v>
      </c>
      <c r="E11" s="20" t="s">
        <v>39</v>
      </c>
      <c r="F11" s="21" t="s">
        <v>40</v>
      </c>
      <c r="G11" s="22">
        <v>-520</v>
      </c>
      <c r="H11" s="22">
        <v>263000</v>
      </c>
      <c r="I11" s="22">
        <v>-5139.2700000000004</v>
      </c>
      <c r="J11" s="23">
        <v>0</v>
      </c>
      <c r="K11" s="23">
        <v>-5139.2700000000004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 s="28" customFormat="1">
      <c r="A12" s="17">
        <f t="shared" si="0"/>
        <v>4</v>
      </c>
      <c r="B12" s="18" t="s">
        <v>32</v>
      </c>
      <c r="C12" s="19" t="s">
        <v>33</v>
      </c>
      <c r="D12" s="18" t="s">
        <v>34</v>
      </c>
      <c r="E12" s="20" t="s">
        <v>41</v>
      </c>
      <c r="F12" s="21" t="s">
        <v>42</v>
      </c>
      <c r="G12" s="22">
        <v>263000</v>
      </c>
      <c r="H12" s="22">
        <v>263000</v>
      </c>
      <c r="I12" s="22">
        <v>263000</v>
      </c>
      <c r="J12" s="23">
        <v>0</v>
      </c>
      <c r="K12" s="23">
        <v>263000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 s="28" customFormat="1">
      <c r="A13" s="17">
        <f t="shared" si="0"/>
        <v>5</v>
      </c>
      <c r="B13" s="18" t="s">
        <v>32</v>
      </c>
      <c r="C13" s="19" t="s">
        <v>33</v>
      </c>
      <c r="D13" s="18" t="s">
        <v>34</v>
      </c>
      <c r="E13" s="20" t="s">
        <v>43</v>
      </c>
      <c r="F13" s="21" t="s">
        <v>44</v>
      </c>
      <c r="G13" s="22">
        <v>263000</v>
      </c>
      <c r="H13" s="22">
        <v>263000</v>
      </c>
      <c r="I13" s="22">
        <v>263000</v>
      </c>
      <c r="J13" s="23">
        <v>0</v>
      </c>
      <c r="K13" s="23">
        <v>263000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 s="28" customFormat="1">
      <c r="A14" s="17">
        <f t="shared" si="0"/>
        <v>6</v>
      </c>
      <c r="B14" s="18" t="s">
        <v>32</v>
      </c>
      <c r="C14" s="19" t="s">
        <v>33</v>
      </c>
      <c r="D14" s="18" t="s">
        <v>34</v>
      </c>
      <c r="E14" s="20" t="s">
        <v>45</v>
      </c>
      <c r="F14" s="21" t="s">
        <v>46</v>
      </c>
      <c r="G14" s="22">
        <v>-263520</v>
      </c>
      <c r="H14" s="22">
        <v>0</v>
      </c>
      <c r="I14" s="22">
        <v>-268139.27</v>
      </c>
      <c r="J14" s="23">
        <v>0</v>
      </c>
      <c r="K14" s="23">
        <v>-268139.27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 s="28" customFormat="1" ht="27.95" customHeight="1">
      <c r="A15" s="17">
        <f t="shared" si="0"/>
        <v>7</v>
      </c>
      <c r="B15" s="18" t="s">
        <v>32</v>
      </c>
      <c r="C15" s="19" t="s">
        <v>33</v>
      </c>
      <c r="D15" s="18" t="s">
        <v>34</v>
      </c>
      <c r="E15" s="20" t="s">
        <v>47</v>
      </c>
      <c r="F15" s="21" t="s">
        <v>48</v>
      </c>
      <c r="G15" s="22">
        <v>-520</v>
      </c>
      <c r="H15" s="22">
        <v>0</v>
      </c>
      <c r="I15" s="22">
        <v>-2100.5700000000002</v>
      </c>
      <c r="J15" s="23">
        <v>0</v>
      </c>
      <c r="K15" s="23">
        <v>-2100.5700000000002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 s="28" customFormat="1">
      <c r="A16" s="17">
        <f t="shared" si="0"/>
        <v>8</v>
      </c>
      <c r="B16" s="18" t="s">
        <v>32</v>
      </c>
      <c r="C16" s="19" t="s">
        <v>33</v>
      </c>
      <c r="D16" s="18" t="s">
        <v>34</v>
      </c>
      <c r="E16" s="20" t="s">
        <v>49</v>
      </c>
      <c r="F16" s="21" t="s">
        <v>50</v>
      </c>
      <c r="G16" s="22">
        <v>-263000</v>
      </c>
      <c r="H16" s="22">
        <v>0</v>
      </c>
      <c r="I16" s="22">
        <v>-266038.7</v>
      </c>
      <c r="J16" s="23">
        <v>0</v>
      </c>
      <c r="K16" s="23">
        <v>-266038.7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s="33" customFormat="1">
      <c r="A17" s="17">
        <f t="shared" si="0"/>
        <v>9</v>
      </c>
      <c r="B17" s="18" t="s">
        <v>32</v>
      </c>
      <c r="C17" s="19" t="s">
        <v>51</v>
      </c>
      <c r="D17" s="18" t="s">
        <v>34</v>
      </c>
      <c r="E17" s="20" t="s">
        <v>35</v>
      </c>
      <c r="F17" s="21" t="s">
        <v>52</v>
      </c>
      <c r="G17" s="22">
        <v>-520</v>
      </c>
      <c r="H17" s="22">
        <v>263000</v>
      </c>
      <c r="I17" s="22">
        <v>-5139.2700000000004</v>
      </c>
      <c r="J17" s="23">
        <v>0</v>
      </c>
      <c r="K17" s="23">
        <v>-5139.2700000000004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s="33" customFormat="1">
      <c r="A18" s="17">
        <f t="shared" si="0"/>
        <v>10</v>
      </c>
      <c r="B18" s="18" t="s">
        <v>32</v>
      </c>
      <c r="C18" s="19" t="s">
        <v>51</v>
      </c>
      <c r="D18" s="18" t="s">
        <v>34</v>
      </c>
      <c r="E18" s="20" t="s">
        <v>37</v>
      </c>
      <c r="F18" s="21" t="s">
        <v>38</v>
      </c>
      <c r="G18" s="22">
        <v>-520</v>
      </c>
      <c r="H18" s="22">
        <v>263000</v>
      </c>
      <c r="I18" s="22">
        <v>-5139.2700000000004</v>
      </c>
      <c r="J18" s="23">
        <v>0</v>
      </c>
      <c r="K18" s="23">
        <v>-5139.2700000000004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 s="33" customFormat="1">
      <c r="A19" s="17">
        <f t="shared" si="0"/>
        <v>11</v>
      </c>
      <c r="B19" s="18" t="s">
        <v>32</v>
      </c>
      <c r="C19" s="19" t="s">
        <v>51</v>
      </c>
      <c r="D19" s="18" t="s">
        <v>34</v>
      </c>
      <c r="E19" s="20" t="s">
        <v>39</v>
      </c>
      <c r="F19" s="21" t="s">
        <v>40</v>
      </c>
      <c r="G19" s="22">
        <v>-520</v>
      </c>
      <c r="H19" s="22">
        <v>263000</v>
      </c>
      <c r="I19" s="22">
        <v>-5139.2700000000004</v>
      </c>
      <c r="J19" s="23">
        <v>0</v>
      </c>
      <c r="K19" s="23">
        <v>-5139.2700000000004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 s="33" customFormat="1" ht="17.100000000000001" customHeight="1">
      <c r="A20" s="17">
        <f t="shared" si="0"/>
        <v>12</v>
      </c>
      <c r="B20" s="18" t="s">
        <v>32</v>
      </c>
      <c r="C20" s="19" t="s">
        <v>51</v>
      </c>
      <c r="D20" s="18" t="s">
        <v>34</v>
      </c>
      <c r="E20" s="20" t="s">
        <v>41</v>
      </c>
      <c r="F20" s="21" t="s">
        <v>42</v>
      </c>
      <c r="G20" s="22">
        <v>263000</v>
      </c>
      <c r="H20" s="22">
        <v>263000</v>
      </c>
      <c r="I20" s="22">
        <v>263000</v>
      </c>
      <c r="J20" s="23">
        <v>0</v>
      </c>
      <c r="K20" s="23">
        <v>263000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 s="33" customFormat="1">
      <c r="A21" s="17">
        <f t="shared" si="0"/>
        <v>13</v>
      </c>
      <c r="B21" s="18" t="s">
        <v>32</v>
      </c>
      <c r="C21" s="19" t="s">
        <v>51</v>
      </c>
      <c r="D21" s="18" t="s">
        <v>34</v>
      </c>
      <c r="E21" s="20" t="s">
        <v>43</v>
      </c>
      <c r="F21" s="21" t="s">
        <v>44</v>
      </c>
      <c r="G21" s="22">
        <v>263000</v>
      </c>
      <c r="H21" s="22">
        <v>263000</v>
      </c>
      <c r="I21" s="22">
        <v>263000</v>
      </c>
      <c r="J21" s="23">
        <v>0</v>
      </c>
      <c r="K21" s="23">
        <v>263000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 s="33" customFormat="1">
      <c r="A22" s="17">
        <f t="shared" si="0"/>
        <v>14</v>
      </c>
      <c r="B22" s="18" t="s">
        <v>32</v>
      </c>
      <c r="C22" s="19" t="s">
        <v>51</v>
      </c>
      <c r="D22" s="18" t="s">
        <v>34</v>
      </c>
      <c r="E22" s="20" t="s">
        <v>45</v>
      </c>
      <c r="F22" s="21" t="s">
        <v>46</v>
      </c>
      <c r="G22" s="22">
        <v>-263520</v>
      </c>
      <c r="H22" s="22">
        <v>0</v>
      </c>
      <c r="I22" s="22">
        <v>-268139.27</v>
      </c>
      <c r="J22" s="23">
        <v>0</v>
      </c>
      <c r="K22" s="23">
        <v>-268139.27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 s="33" customFormat="1" ht="31.15" customHeight="1">
      <c r="A23" s="17">
        <f t="shared" si="0"/>
        <v>15</v>
      </c>
      <c r="B23" s="18" t="s">
        <v>32</v>
      </c>
      <c r="C23" s="19" t="s">
        <v>51</v>
      </c>
      <c r="D23" s="18" t="s">
        <v>34</v>
      </c>
      <c r="E23" s="20" t="s">
        <v>47</v>
      </c>
      <c r="F23" s="21" t="s">
        <v>48</v>
      </c>
      <c r="G23" s="22">
        <v>-520</v>
      </c>
      <c r="H23" s="22">
        <v>0</v>
      </c>
      <c r="I23" s="22">
        <v>-2100.5700000000002</v>
      </c>
      <c r="J23" s="23">
        <v>0</v>
      </c>
      <c r="K23" s="23">
        <v>-2100.5700000000002</v>
      </c>
      <c r="L23" s="23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17"/>
    </row>
    <row r="24" spans="1:18" s="33" customFormat="1">
      <c r="A24" s="17">
        <f t="shared" si="0"/>
        <v>16</v>
      </c>
      <c r="B24" s="18" t="s">
        <v>32</v>
      </c>
      <c r="C24" s="19" t="s">
        <v>51</v>
      </c>
      <c r="D24" s="18" t="s">
        <v>34</v>
      </c>
      <c r="E24" s="20" t="s">
        <v>49</v>
      </c>
      <c r="F24" s="21" t="s">
        <v>50</v>
      </c>
      <c r="G24" s="22">
        <v>-263000</v>
      </c>
      <c r="H24" s="22">
        <v>0</v>
      </c>
      <c r="I24" s="22">
        <v>-266038.7</v>
      </c>
      <c r="J24" s="23">
        <v>0</v>
      </c>
      <c r="K24" s="23">
        <v>-266038.7</v>
      </c>
      <c r="L24" s="23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17"/>
    </row>
    <row r="25" spans="1:18" ht="38.25">
      <c r="A25" s="17">
        <f t="shared" si="0"/>
        <v>17</v>
      </c>
      <c r="B25" s="18" t="s">
        <v>32</v>
      </c>
      <c r="C25" s="19" t="s">
        <v>53</v>
      </c>
      <c r="D25" s="18" t="s">
        <v>34</v>
      </c>
      <c r="E25" s="20" t="s">
        <v>35</v>
      </c>
      <c r="F25" s="21" t="s">
        <v>54</v>
      </c>
      <c r="G25" s="22">
        <v>0</v>
      </c>
      <c r="H25" s="22">
        <v>263000</v>
      </c>
      <c r="I25" s="22">
        <v>-3038.7</v>
      </c>
      <c r="J25" s="23">
        <v>0</v>
      </c>
      <c r="K25" s="23">
        <v>-3038.7</v>
      </c>
      <c r="L25" s="23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17"/>
    </row>
    <row r="26" spans="1:18">
      <c r="A26" s="17">
        <f t="shared" si="0"/>
        <v>18</v>
      </c>
      <c r="B26" s="18" t="s">
        <v>32</v>
      </c>
      <c r="C26" s="19" t="s">
        <v>53</v>
      </c>
      <c r="D26" s="18" t="s">
        <v>34</v>
      </c>
      <c r="E26" s="20" t="s">
        <v>37</v>
      </c>
      <c r="F26" s="21" t="s">
        <v>38</v>
      </c>
      <c r="G26" s="22">
        <v>0</v>
      </c>
      <c r="H26" s="22">
        <v>263000</v>
      </c>
      <c r="I26" s="22">
        <v>-3038.7</v>
      </c>
      <c r="J26" s="23">
        <v>0</v>
      </c>
      <c r="K26" s="23">
        <v>-3038.7</v>
      </c>
      <c r="L26" s="23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17"/>
    </row>
    <row r="27" spans="1:18">
      <c r="A27" s="17">
        <f t="shared" si="0"/>
        <v>19</v>
      </c>
      <c r="B27" s="18" t="s">
        <v>32</v>
      </c>
      <c r="C27" s="19" t="s">
        <v>53</v>
      </c>
      <c r="D27" s="18" t="s">
        <v>34</v>
      </c>
      <c r="E27" s="20" t="s">
        <v>39</v>
      </c>
      <c r="F27" s="21" t="s">
        <v>40</v>
      </c>
      <c r="G27" s="22">
        <v>0</v>
      </c>
      <c r="H27" s="22">
        <v>263000</v>
      </c>
      <c r="I27" s="22">
        <v>-3038.7</v>
      </c>
      <c r="J27" s="23">
        <v>0</v>
      </c>
      <c r="K27" s="23">
        <v>-3038.7</v>
      </c>
      <c r="L27" s="23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17"/>
    </row>
    <row r="28" spans="1:18">
      <c r="A28" s="17">
        <f t="shared" si="0"/>
        <v>20</v>
      </c>
      <c r="B28" s="18" t="s">
        <v>32</v>
      </c>
      <c r="C28" s="19" t="s">
        <v>53</v>
      </c>
      <c r="D28" s="18" t="s">
        <v>34</v>
      </c>
      <c r="E28" s="20" t="s">
        <v>41</v>
      </c>
      <c r="F28" s="21" t="s">
        <v>42</v>
      </c>
      <c r="G28" s="22">
        <v>263000</v>
      </c>
      <c r="H28" s="22">
        <v>263000</v>
      </c>
      <c r="I28" s="22">
        <v>263000</v>
      </c>
      <c r="J28" s="23">
        <v>0</v>
      </c>
      <c r="K28" s="23">
        <v>263000</v>
      </c>
      <c r="L28" s="23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17"/>
    </row>
    <row r="29" spans="1:18">
      <c r="A29" s="17">
        <f t="shared" si="0"/>
        <v>21</v>
      </c>
      <c r="B29" s="18" t="s">
        <v>32</v>
      </c>
      <c r="C29" s="19" t="s">
        <v>53</v>
      </c>
      <c r="D29" s="18" t="s">
        <v>34</v>
      </c>
      <c r="E29" s="20" t="s">
        <v>43</v>
      </c>
      <c r="F29" s="21" t="s">
        <v>44</v>
      </c>
      <c r="G29" s="22">
        <v>263000</v>
      </c>
      <c r="H29" s="22">
        <v>263000</v>
      </c>
      <c r="I29" s="22">
        <v>263000</v>
      </c>
      <c r="J29" s="23">
        <v>0</v>
      </c>
      <c r="K29" s="23">
        <v>263000</v>
      </c>
      <c r="L29" s="23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17"/>
    </row>
    <row r="30" spans="1:18">
      <c r="A30" s="17">
        <f t="shared" si="0"/>
        <v>22</v>
      </c>
      <c r="B30" s="18" t="s">
        <v>32</v>
      </c>
      <c r="C30" s="19" t="s">
        <v>53</v>
      </c>
      <c r="D30" s="18" t="s">
        <v>34</v>
      </c>
      <c r="E30" s="20" t="s">
        <v>45</v>
      </c>
      <c r="F30" s="21" t="s">
        <v>46</v>
      </c>
      <c r="G30" s="22">
        <v>-263000</v>
      </c>
      <c r="H30" s="22">
        <v>0</v>
      </c>
      <c r="I30" s="22">
        <v>-266038.7</v>
      </c>
      <c r="J30" s="23">
        <v>0</v>
      </c>
      <c r="K30" s="23">
        <v>-266038.7</v>
      </c>
      <c r="L30" s="23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17"/>
    </row>
    <row r="31" spans="1:18">
      <c r="A31" s="17">
        <f t="shared" si="0"/>
        <v>23</v>
      </c>
      <c r="B31" s="18" t="s">
        <v>32</v>
      </c>
      <c r="C31" s="19" t="s">
        <v>53</v>
      </c>
      <c r="D31" s="18" t="s">
        <v>34</v>
      </c>
      <c r="E31" s="20" t="s">
        <v>49</v>
      </c>
      <c r="F31" s="21" t="s">
        <v>50</v>
      </c>
      <c r="G31" s="22">
        <v>-263000</v>
      </c>
      <c r="H31" s="22">
        <v>0</v>
      </c>
      <c r="I31" s="22">
        <v>-266038.7</v>
      </c>
      <c r="J31" s="23">
        <v>0</v>
      </c>
      <c r="K31" s="23">
        <v>-266038.7</v>
      </c>
      <c r="L31" s="23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17"/>
    </row>
    <row r="32" spans="1:18">
      <c r="A32" s="17">
        <f t="shared" si="0"/>
        <v>24</v>
      </c>
      <c r="B32" s="18" t="s">
        <v>55</v>
      </c>
      <c r="C32" s="19" t="s">
        <v>56</v>
      </c>
      <c r="D32" s="18" t="s">
        <v>34</v>
      </c>
      <c r="E32" s="20" t="s">
        <v>35</v>
      </c>
      <c r="F32" s="21" t="s">
        <v>57</v>
      </c>
      <c r="G32" s="22">
        <v>263000</v>
      </c>
      <c r="H32" s="22">
        <v>263000</v>
      </c>
      <c r="I32" s="22">
        <v>263000</v>
      </c>
      <c r="J32" s="23">
        <v>0</v>
      </c>
      <c r="K32" s="23">
        <v>263000</v>
      </c>
      <c r="L32" s="23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17"/>
    </row>
    <row r="33" spans="1:18">
      <c r="A33" s="17">
        <f t="shared" si="0"/>
        <v>25</v>
      </c>
      <c r="B33" s="18" t="s">
        <v>55</v>
      </c>
      <c r="C33" s="19" t="s">
        <v>56</v>
      </c>
      <c r="D33" s="18" t="s">
        <v>34</v>
      </c>
      <c r="E33" s="20" t="s">
        <v>37</v>
      </c>
      <c r="F33" s="21" t="s">
        <v>38</v>
      </c>
      <c r="G33" s="22">
        <v>263000</v>
      </c>
      <c r="H33" s="22">
        <v>263000</v>
      </c>
      <c r="I33" s="22">
        <v>263000</v>
      </c>
      <c r="J33" s="23">
        <v>0</v>
      </c>
      <c r="K33" s="23">
        <v>263000</v>
      </c>
      <c r="L33" s="23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17"/>
    </row>
    <row r="34" spans="1:18">
      <c r="A34" s="17">
        <f t="shared" si="0"/>
        <v>26</v>
      </c>
      <c r="B34" s="18" t="s">
        <v>55</v>
      </c>
      <c r="C34" s="19" t="s">
        <v>56</v>
      </c>
      <c r="D34" s="18" t="s">
        <v>34</v>
      </c>
      <c r="E34" s="20" t="s">
        <v>39</v>
      </c>
      <c r="F34" s="21" t="s">
        <v>40</v>
      </c>
      <c r="G34" s="22">
        <v>263000</v>
      </c>
      <c r="H34" s="22">
        <v>263000</v>
      </c>
      <c r="I34" s="22">
        <v>263000</v>
      </c>
      <c r="J34" s="23">
        <v>0</v>
      </c>
      <c r="K34" s="23">
        <v>263000</v>
      </c>
      <c r="L34" s="23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17"/>
    </row>
    <row r="35" spans="1:18">
      <c r="A35" s="17">
        <f t="shared" si="0"/>
        <v>27</v>
      </c>
      <c r="B35" s="18" t="s">
        <v>55</v>
      </c>
      <c r="C35" s="19" t="s">
        <v>56</v>
      </c>
      <c r="D35" s="18" t="s">
        <v>34</v>
      </c>
      <c r="E35" s="20" t="s">
        <v>41</v>
      </c>
      <c r="F35" s="21" t="s">
        <v>42</v>
      </c>
      <c r="G35" s="22">
        <v>263000</v>
      </c>
      <c r="H35" s="22">
        <v>263000</v>
      </c>
      <c r="I35" s="22">
        <v>263000</v>
      </c>
      <c r="J35" s="23">
        <v>0</v>
      </c>
      <c r="K35" s="23">
        <v>263000</v>
      </c>
      <c r="L35" s="23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17"/>
    </row>
    <row r="36" spans="1:18">
      <c r="A36" s="17">
        <f t="shared" si="0"/>
        <v>28</v>
      </c>
      <c r="B36" s="18" t="s">
        <v>55</v>
      </c>
      <c r="C36" s="19" t="s">
        <v>56</v>
      </c>
      <c r="D36" s="18" t="s">
        <v>34</v>
      </c>
      <c r="E36" s="20" t="s">
        <v>43</v>
      </c>
      <c r="F36" s="21" t="s">
        <v>44</v>
      </c>
      <c r="G36" s="22">
        <v>263000</v>
      </c>
      <c r="H36" s="22">
        <v>263000</v>
      </c>
      <c r="I36" s="22">
        <v>263000</v>
      </c>
      <c r="J36" s="23">
        <v>0</v>
      </c>
      <c r="K36" s="23">
        <v>263000</v>
      </c>
      <c r="L36" s="23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17"/>
    </row>
    <row r="37" spans="1:18">
      <c r="A37" s="17">
        <f t="shared" si="0"/>
        <v>29</v>
      </c>
      <c r="B37" s="18" t="s">
        <v>55</v>
      </c>
      <c r="C37" s="19" t="s">
        <v>58</v>
      </c>
      <c r="D37" s="18" t="s">
        <v>34</v>
      </c>
      <c r="E37" s="20" t="s">
        <v>35</v>
      </c>
      <c r="F37" s="21" t="s">
        <v>59</v>
      </c>
      <c r="G37" s="22">
        <v>-263000</v>
      </c>
      <c r="H37" s="22">
        <v>0</v>
      </c>
      <c r="I37" s="22">
        <v>-266038.7</v>
      </c>
      <c r="J37" s="23">
        <v>0</v>
      </c>
      <c r="K37" s="23">
        <v>-266038.7</v>
      </c>
      <c r="L37" s="23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17"/>
    </row>
    <row r="38" spans="1:18">
      <c r="A38" s="17">
        <f t="shared" si="0"/>
        <v>30</v>
      </c>
      <c r="B38" s="18" t="s">
        <v>55</v>
      </c>
      <c r="C38" s="19" t="s">
        <v>58</v>
      </c>
      <c r="D38" s="18" t="s">
        <v>34</v>
      </c>
      <c r="E38" s="20" t="s">
        <v>37</v>
      </c>
      <c r="F38" s="21" t="s">
        <v>38</v>
      </c>
      <c r="G38" s="22">
        <v>-263000</v>
      </c>
      <c r="H38" s="22">
        <v>0</v>
      </c>
      <c r="I38" s="22">
        <v>-266038.7</v>
      </c>
      <c r="J38" s="23">
        <v>0</v>
      </c>
      <c r="K38" s="23">
        <v>-266038.7</v>
      </c>
      <c r="L38" s="23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17"/>
    </row>
    <row r="39" spans="1:18">
      <c r="A39" s="17">
        <f t="shared" si="0"/>
        <v>31</v>
      </c>
      <c r="B39" s="18" t="s">
        <v>55</v>
      </c>
      <c r="C39" s="19" t="s">
        <v>58</v>
      </c>
      <c r="D39" s="18" t="s">
        <v>34</v>
      </c>
      <c r="E39" s="20" t="s">
        <v>39</v>
      </c>
      <c r="F39" s="21" t="s">
        <v>40</v>
      </c>
      <c r="G39" s="22">
        <v>-263000</v>
      </c>
      <c r="H39" s="22">
        <v>0</v>
      </c>
      <c r="I39" s="22">
        <v>-266038.7</v>
      </c>
      <c r="J39" s="23">
        <v>0</v>
      </c>
      <c r="K39" s="23">
        <v>-266038.7</v>
      </c>
      <c r="L39" s="23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17"/>
    </row>
    <row r="40" spans="1:18">
      <c r="A40" s="17">
        <f t="shared" si="0"/>
        <v>32</v>
      </c>
      <c r="B40" s="18" t="s">
        <v>55</v>
      </c>
      <c r="C40" s="19" t="s">
        <v>58</v>
      </c>
      <c r="D40" s="18" t="s">
        <v>34</v>
      </c>
      <c r="E40" s="20" t="s">
        <v>45</v>
      </c>
      <c r="F40" s="21" t="s">
        <v>46</v>
      </c>
      <c r="G40" s="22">
        <v>-263000</v>
      </c>
      <c r="H40" s="22">
        <v>0</v>
      </c>
      <c r="I40" s="22">
        <v>-266038.7</v>
      </c>
      <c r="J40" s="23">
        <v>0</v>
      </c>
      <c r="K40" s="23">
        <v>-266038.7</v>
      </c>
      <c r="L40" s="23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17"/>
    </row>
    <row r="41" spans="1:18">
      <c r="A41" s="17">
        <f t="shared" si="0"/>
        <v>33</v>
      </c>
      <c r="B41" s="18" t="s">
        <v>55</v>
      </c>
      <c r="C41" s="19" t="s">
        <v>58</v>
      </c>
      <c r="D41" s="18" t="s">
        <v>34</v>
      </c>
      <c r="E41" s="20" t="s">
        <v>49</v>
      </c>
      <c r="F41" s="21" t="s">
        <v>50</v>
      </c>
      <c r="G41" s="22">
        <v>-263000</v>
      </c>
      <c r="H41" s="22">
        <v>0</v>
      </c>
      <c r="I41" s="22">
        <v>-266038.7</v>
      </c>
      <c r="J41" s="23">
        <v>0</v>
      </c>
      <c r="K41" s="23">
        <v>-266038.7</v>
      </c>
      <c r="L41" s="23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17"/>
    </row>
    <row r="42" spans="1:18">
      <c r="A42" s="17">
        <f t="shared" si="0"/>
        <v>34</v>
      </c>
      <c r="B42" s="18" t="s">
        <v>32</v>
      </c>
      <c r="C42" s="19" t="s">
        <v>60</v>
      </c>
      <c r="D42" s="18" t="s">
        <v>34</v>
      </c>
      <c r="E42" s="20" t="s">
        <v>35</v>
      </c>
      <c r="F42" s="21" t="s">
        <v>61</v>
      </c>
      <c r="G42" s="22">
        <v>-520</v>
      </c>
      <c r="H42" s="22">
        <v>0</v>
      </c>
      <c r="I42" s="22">
        <v>-2100.5700000000002</v>
      </c>
      <c r="J42" s="23">
        <v>0</v>
      </c>
      <c r="K42" s="23">
        <v>-2100.5700000000002</v>
      </c>
      <c r="L42" s="23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17"/>
    </row>
    <row r="43" spans="1:18">
      <c r="A43" s="17">
        <f t="shared" si="0"/>
        <v>35</v>
      </c>
      <c r="B43" s="18" t="s">
        <v>32</v>
      </c>
      <c r="C43" s="19" t="s">
        <v>60</v>
      </c>
      <c r="D43" s="18" t="s">
        <v>34</v>
      </c>
      <c r="E43" s="20" t="s">
        <v>37</v>
      </c>
      <c r="F43" s="21" t="s">
        <v>38</v>
      </c>
      <c r="G43" s="22">
        <v>-520</v>
      </c>
      <c r="H43" s="22">
        <v>0</v>
      </c>
      <c r="I43" s="22">
        <v>-2100.5700000000002</v>
      </c>
      <c r="J43" s="23">
        <v>0</v>
      </c>
      <c r="K43" s="23">
        <v>-2100.5700000000002</v>
      </c>
      <c r="L43" s="23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17"/>
    </row>
    <row r="44" spans="1:18">
      <c r="A44" s="17">
        <f t="shared" si="0"/>
        <v>36</v>
      </c>
      <c r="B44" s="18" t="s">
        <v>32</v>
      </c>
      <c r="C44" s="19" t="s">
        <v>60</v>
      </c>
      <c r="D44" s="18" t="s">
        <v>34</v>
      </c>
      <c r="E44" s="20" t="s">
        <v>39</v>
      </c>
      <c r="F44" s="21" t="s">
        <v>40</v>
      </c>
      <c r="G44" s="22">
        <v>-520</v>
      </c>
      <c r="H44" s="22">
        <v>0</v>
      </c>
      <c r="I44" s="22">
        <v>-2100.5700000000002</v>
      </c>
      <c r="J44" s="23">
        <v>0</v>
      </c>
      <c r="K44" s="23">
        <v>-2100.5700000000002</v>
      </c>
      <c r="L44" s="23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17"/>
    </row>
    <row r="45" spans="1:18">
      <c r="A45" s="17">
        <f t="shared" si="0"/>
        <v>37</v>
      </c>
      <c r="B45" s="18" t="s">
        <v>32</v>
      </c>
      <c r="C45" s="19" t="s">
        <v>60</v>
      </c>
      <c r="D45" s="18" t="s">
        <v>34</v>
      </c>
      <c r="E45" s="20" t="s">
        <v>45</v>
      </c>
      <c r="F45" s="21" t="s">
        <v>46</v>
      </c>
      <c r="G45" s="22">
        <v>-520</v>
      </c>
      <c r="H45" s="22">
        <v>0</v>
      </c>
      <c r="I45" s="22">
        <v>-2100.5700000000002</v>
      </c>
      <c r="J45" s="23">
        <v>0</v>
      </c>
      <c r="K45" s="23">
        <v>-2100.5700000000002</v>
      </c>
      <c r="L45" s="23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17"/>
    </row>
    <row r="46" spans="1:18" ht="25.5">
      <c r="A46" s="17">
        <f t="shared" si="0"/>
        <v>38</v>
      </c>
      <c r="B46" s="18" t="s">
        <v>32</v>
      </c>
      <c r="C46" s="19" t="s">
        <v>60</v>
      </c>
      <c r="D46" s="18" t="s">
        <v>34</v>
      </c>
      <c r="E46" s="20" t="s">
        <v>47</v>
      </c>
      <c r="F46" s="21" t="s">
        <v>48</v>
      </c>
      <c r="G46" s="22">
        <v>-520</v>
      </c>
      <c r="H46" s="22">
        <v>0</v>
      </c>
      <c r="I46" s="22">
        <v>-2100.5700000000002</v>
      </c>
      <c r="J46" s="23">
        <v>0</v>
      </c>
      <c r="K46" s="23">
        <v>-2100.5700000000002</v>
      </c>
      <c r="L46" s="23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17"/>
    </row>
    <row r="47" spans="1:18">
      <c r="A47" s="17">
        <f t="shared" si="0"/>
        <v>39</v>
      </c>
      <c r="B47" s="18" t="s">
        <v>62</v>
      </c>
      <c r="C47" s="19" t="s">
        <v>63</v>
      </c>
      <c r="D47" s="18" t="s">
        <v>34</v>
      </c>
      <c r="E47" s="20" t="s">
        <v>35</v>
      </c>
      <c r="F47" s="21" t="s">
        <v>64</v>
      </c>
      <c r="G47" s="22">
        <v>-520</v>
      </c>
      <c r="H47" s="22">
        <v>0</v>
      </c>
      <c r="I47" s="22">
        <v>-2100.5700000000002</v>
      </c>
      <c r="J47" s="23">
        <v>0</v>
      </c>
      <c r="K47" s="23">
        <v>-2100.5700000000002</v>
      </c>
      <c r="L47" s="23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17"/>
    </row>
    <row r="48" spans="1:18">
      <c r="A48" s="17">
        <f t="shared" si="0"/>
        <v>40</v>
      </c>
      <c r="B48" s="18" t="s">
        <v>62</v>
      </c>
      <c r="C48" s="19" t="s">
        <v>63</v>
      </c>
      <c r="D48" s="18" t="s">
        <v>34</v>
      </c>
      <c r="E48" s="20" t="s">
        <v>37</v>
      </c>
      <c r="F48" s="21" t="s">
        <v>38</v>
      </c>
      <c r="G48" s="22">
        <v>-520</v>
      </c>
      <c r="H48" s="22">
        <v>0</v>
      </c>
      <c r="I48" s="22">
        <v>-2100.5700000000002</v>
      </c>
      <c r="J48" s="23">
        <v>0</v>
      </c>
      <c r="K48" s="23">
        <v>-2100.5700000000002</v>
      </c>
      <c r="L48" s="23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17"/>
    </row>
    <row r="49" spans="1:18">
      <c r="A49" s="17">
        <f t="shared" si="0"/>
        <v>41</v>
      </c>
      <c r="B49" s="18" t="s">
        <v>62</v>
      </c>
      <c r="C49" s="19" t="s">
        <v>63</v>
      </c>
      <c r="D49" s="18" t="s">
        <v>34</v>
      </c>
      <c r="E49" s="20" t="s">
        <v>39</v>
      </c>
      <c r="F49" s="21" t="s">
        <v>40</v>
      </c>
      <c r="G49" s="22">
        <v>-520</v>
      </c>
      <c r="H49" s="22">
        <v>0</v>
      </c>
      <c r="I49" s="22">
        <v>-2100.5700000000002</v>
      </c>
      <c r="J49" s="23">
        <v>0</v>
      </c>
      <c r="K49" s="23">
        <v>-2100.5700000000002</v>
      </c>
      <c r="L49" s="23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17"/>
    </row>
    <row r="50" spans="1:18">
      <c r="A50" s="17">
        <f t="shared" si="0"/>
        <v>42</v>
      </c>
      <c r="B50" s="18" t="s">
        <v>62</v>
      </c>
      <c r="C50" s="19" t="s">
        <v>63</v>
      </c>
      <c r="D50" s="18" t="s">
        <v>34</v>
      </c>
      <c r="E50" s="20" t="s">
        <v>45</v>
      </c>
      <c r="F50" s="21" t="s">
        <v>46</v>
      </c>
      <c r="G50" s="22">
        <v>-520</v>
      </c>
      <c r="H50" s="22">
        <v>0</v>
      </c>
      <c r="I50" s="22">
        <v>-2100.5700000000002</v>
      </c>
      <c r="J50" s="23">
        <v>0</v>
      </c>
      <c r="K50" s="23">
        <v>-2100.5700000000002</v>
      </c>
      <c r="L50" s="23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17"/>
    </row>
    <row r="51" spans="1:18" ht="25.5">
      <c r="A51" s="17">
        <f t="shared" si="0"/>
        <v>43</v>
      </c>
      <c r="B51" s="18" t="s">
        <v>62</v>
      </c>
      <c r="C51" s="19" t="s">
        <v>63</v>
      </c>
      <c r="D51" s="18" t="s">
        <v>34</v>
      </c>
      <c r="E51" s="20" t="s">
        <v>47</v>
      </c>
      <c r="F51" s="21" t="s">
        <v>48</v>
      </c>
      <c r="G51" s="22">
        <v>-520</v>
      </c>
      <c r="H51" s="22">
        <v>0</v>
      </c>
      <c r="I51" s="22">
        <v>-2100.5700000000002</v>
      </c>
      <c r="J51" s="23">
        <v>0</v>
      </c>
      <c r="K51" s="23">
        <v>-2100.5700000000002</v>
      </c>
      <c r="L51" s="23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17"/>
    </row>
    <row r="52" spans="1:18">
      <c r="A52" s="17">
        <f t="shared" si="0"/>
        <v>44</v>
      </c>
      <c r="B52" s="18" t="s">
        <v>32</v>
      </c>
      <c r="C52" s="19" t="s">
        <v>65</v>
      </c>
      <c r="D52" s="18" t="s">
        <v>34</v>
      </c>
      <c r="E52" s="20" t="s">
        <v>35</v>
      </c>
      <c r="F52" s="21" t="s">
        <v>66</v>
      </c>
      <c r="G52" s="22">
        <v>-520</v>
      </c>
      <c r="H52" s="22">
        <v>263000</v>
      </c>
      <c r="I52" s="22">
        <v>-5139.2700000000004</v>
      </c>
      <c r="J52" s="23">
        <v>0</v>
      </c>
      <c r="K52" s="23">
        <v>-5139.2700000000004</v>
      </c>
      <c r="L52" s="23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17"/>
    </row>
    <row r="53" spans="1:18">
      <c r="A53" s="17">
        <f t="shared" si="0"/>
        <v>45</v>
      </c>
      <c r="B53" s="18" t="s">
        <v>32</v>
      </c>
      <c r="C53" s="19" t="s">
        <v>65</v>
      </c>
      <c r="D53" s="18" t="s">
        <v>34</v>
      </c>
      <c r="E53" s="20" t="s">
        <v>37</v>
      </c>
      <c r="F53" s="21" t="s">
        <v>38</v>
      </c>
      <c r="G53" s="22">
        <v>-520</v>
      </c>
      <c r="H53" s="22">
        <v>263000</v>
      </c>
      <c r="I53" s="22">
        <v>-5139.2700000000004</v>
      </c>
      <c r="J53" s="23">
        <v>0</v>
      </c>
      <c r="K53" s="23">
        <v>-5139.2700000000004</v>
      </c>
      <c r="L53" s="23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17"/>
    </row>
    <row r="54" spans="1:18">
      <c r="A54" s="17">
        <f t="shared" si="0"/>
        <v>46</v>
      </c>
      <c r="B54" s="18" t="s">
        <v>32</v>
      </c>
      <c r="C54" s="19" t="s">
        <v>65</v>
      </c>
      <c r="D54" s="18" t="s">
        <v>34</v>
      </c>
      <c r="E54" s="20" t="s">
        <v>39</v>
      </c>
      <c r="F54" s="21" t="s">
        <v>40</v>
      </c>
      <c r="G54" s="22">
        <v>-520</v>
      </c>
      <c r="H54" s="22">
        <v>263000</v>
      </c>
      <c r="I54" s="22">
        <v>-5139.2700000000004</v>
      </c>
      <c r="J54" s="23">
        <v>0</v>
      </c>
      <c r="K54" s="23">
        <v>-5139.2700000000004</v>
      </c>
      <c r="L54" s="23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17"/>
    </row>
    <row r="55" spans="1:18">
      <c r="A55" s="17">
        <f t="shared" si="0"/>
        <v>47</v>
      </c>
      <c r="B55" s="18" t="s">
        <v>32</v>
      </c>
      <c r="C55" s="19" t="s">
        <v>65</v>
      </c>
      <c r="D55" s="18" t="s">
        <v>34</v>
      </c>
      <c r="E55" s="20" t="s">
        <v>41</v>
      </c>
      <c r="F55" s="21" t="s">
        <v>42</v>
      </c>
      <c r="G55" s="22">
        <v>263000</v>
      </c>
      <c r="H55" s="22">
        <v>263000</v>
      </c>
      <c r="I55" s="22">
        <v>263000</v>
      </c>
      <c r="J55" s="23">
        <v>0</v>
      </c>
      <c r="K55" s="23">
        <v>263000</v>
      </c>
      <c r="L55" s="23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17"/>
    </row>
    <row r="56" spans="1:18">
      <c r="A56" s="17">
        <f t="shared" si="0"/>
        <v>48</v>
      </c>
      <c r="B56" s="18" t="s">
        <v>32</v>
      </c>
      <c r="C56" s="19" t="s">
        <v>65</v>
      </c>
      <c r="D56" s="18" t="s">
        <v>34</v>
      </c>
      <c r="E56" s="20" t="s">
        <v>43</v>
      </c>
      <c r="F56" s="21" t="s">
        <v>44</v>
      </c>
      <c r="G56" s="22">
        <v>263000</v>
      </c>
      <c r="H56" s="22">
        <v>263000</v>
      </c>
      <c r="I56" s="22">
        <v>263000</v>
      </c>
      <c r="J56" s="23">
        <v>0</v>
      </c>
      <c r="K56" s="23">
        <v>263000</v>
      </c>
      <c r="L56" s="23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17"/>
    </row>
    <row r="57" spans="1:18">
      <c r="A57" s="17">
        <f t="shared" si="0"/>
        <v>49</v>
      </c>
      <c r="B57" s="18" t="s">
        <v>32</v>
      </c>
      <c r="C57" s="19" t="s">
        <v>65</v>
      </c>
      <c r="D57" s="18" t="s">
        <v>34</v>
      </c>
      <c r="E57" s="20" t="s">
        <v>45</v>
      </c>
      <c r="F57" s="21" t="s">
        <v>46</v>
      </c>
      <c r="G57" s="22">
        <v>-263520</v>
      </c>
      <c r="H57" s="22">
        <v>0</v>
      </c>
      <c r="I57" s="22">
        <v>-268139.27</v>
      </c>
      <c r="J57" s="23">
        <v>0</v>
      </c>
      <c r="K57" s="23">
        <v>-268139.27</v>
      </c>
      <c r="L57" s="23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17"/>
    </row>
    <row r="58" spans="1:18" ht="25.5">
      <c r="A58" s="17">
        <f t="shared" si="0"/>
        <v>50</v>
      </c>
      <c r="B58" s="18" t="s">
        <v>32</v>
      </c>
      <c r="C58" s="19" t="s">
        <v>65</v>
      </c>
      <c r="D58" s="18" t="s">
        <v>34</v>
      </c>
      <c r="E58" s="20" t="s">
        <v>47</v>
      </c>
      <c r="F58" s="21" t="s">
        <v>48</v>
      </c>
      <c r="G58" s="22">
        <v>-520</v>
      </c>
      <c r="H58" s="22">
        <v>0</v>
      </c>
      <c r="I58" s="22">
        <v>-2100.5700000000002</v>
      </c>
      <c r="J58" s="23">
        <v>0</v>
      </c>
      <c r="K58" s="23">
        <v>-2100.5700000000002</v>
      </c>
      <c r="L58" s="23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17"/>
    </row>
    <row r="59" spans="1:18">
      <c r="A59" s="17">
        <f t="shared" si="0"/>
        <v>51</v>
      </c>
      <c r="B59" s="18" t="s">
        <v>32</v>
      </c>
      <c r="C59" s="19" t="s">
        <v>65</v>
      </c>
      <c r="D59" s="18" t="s">
        <v>34</v>
      </c>
      <c r="E59" s="20" t="s">
        <v>49</v>
      </c>
      <c r="F59" s="21" t="s">
        <v>50</v>
      </c>
      <c r="G59" s="22">
        <v>-263000</v>
      </c>
      <c r="H59" s="22">
        <v>0</v>
      </c>
      <c r="I59" s="22">
        <v>-266038.7</v>
      </c>
      <c r="J59" s="23">
        <v>0</v>
      </c>
      <c r="K59" s="23">
        <v>-266038.7</v>
      </c>
      <c r="L59" s="23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17"/>
    </row>
    <row r="60" spans="1:18">
      <c r="A60" s="24"/>
      <c r="B60" s="25"/>
      <c r="C60" s="25"/>
      <c r="D60" s="25"/>
      <c r="E60" s="25"/>
      <c r="F60" s="26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1:18">
      <c r="A61" s="28"/>
      <c r="B61" s="29" t="s">
        <v>23</v>
      </c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8"/>
    </row>
    <row r="62" spans="1:18">
      <c r="A62" s="28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8"/>
    </row>
    <row r="63" spans="1:18">
      <c r="A63" s="28"/>
      <c r="B63" s="30"/>
      <c r="C63" s="31"/>
      <c r="D63" s="31"/>
      <c r="E63" s="31"/>
      <c r="F63" s="32"/>
      <c r="G63" s="32"/>
      <c r="H63" s="32"/>
      <c r="I63" s="32"/>
      <c r="J63" s="31"/>
      <c r="K63" s="31"/>
      <c r="L63" s="31"/>
      <c r="M63" s="31"/>
      <c r="N63" s="31"/>
      <c r="O63" s="31"/>
      <c r="P63" s="31"/>
      <c r="Q63" s="31"/>
      <c r="R63" s="28"/>
    </row>
    <row r="64" spans="1:18" ht="15.75">
      <c r="A64" s="28"/>
      <c r="B64" s="60" t="s">
        <v>24</v>
      </c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28"/>
    </row>
    <row r="65" spans="1:18" ht="15.75">
      <c r="A65" s="28"/>
      <c r="B65" s="61" t="s">
        <v>25</v>
      </c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28"/>
    </row>
    <row r="66" spans="1:18" ht="15.75">
      <c r="A66" s="28"/>
      <c r="B66" s="60" t="s">
        <v>26</v>
      </c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28"/>
    </row>
    <row r="67" spans="1:18" ht="15.75">
      <c r="A67" s="33"/>
      <c r="B67" s="60" t="s">
        <v>27</v>
      </c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33"/>
    </row>
    <row r="68" spans="1:18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1"/>
      <c r="P68" s="36"/>
      <c r="Q68" s="33"/>
      <c r="R68" s="33"/>
    </row>
    <row r="69" spans="1:18">
      <c r="A69" s="33"/>
      <c r="B69" s="37"/>
      <c r="C69" s="37"/>
      <c r="D69" s="37"/>
      <c r="E69" s="37"/>
      <c r="F69" s="38"/>
      <c r="G69" s="32"/>
      <c r="H69" s="32"/>
      <c r="I69" s="32"/>
      <c r="J69" s="37"/>
      <c r="K69" s="37"/>
      <c r="L69" s="37"/>
      <c r="M69" s="37"/>
      <c r="N69" s="37"/>
      <c r="O69" s="31"/>
      <c r="P69" s="31"/>
      <c r="Q69" s="31"/>
      <c r="R69" s="33"/>
    </row>
    <row r="70" spans="1:18" ht="15.75">
      <c r="A70" s="33"/>
      <c r="B70" s="62" t="s">
        <v>28</v>
      </c>
      <c r="C70" s="62"/>
      <c r="D70" s="62"/>
      <c r="E70" s="62"/>
      <c r="F70" s="62"/>
      <c r="G70" s="63"/>
      <c r="H70" s="63"/>
      <c r="I70" s="39"/>
      <c r="J70" s="40"/>
      <c r="K70" s="64"/>
      <c r="L70" s="64"/>
      <c r="M70" s="64"/>
      <c r="N70" s="41"/>
      <c r="O70" s="41"/>
      <c r="P70" s="41"/>
      <c r="Q70" s="41"/>
      <c r="R70" s="33"/>
    </row>
    <row r="71" spans="1:18">
      <c r="A71" s="33"/>
      <c r="B71" s="42"/>
      <c r="C71" s="42"/>
      <c r="D71" s="42"/>
      <c r="E71" s="42"/>
      <c r="F71" s="43"/>
      <c r="G71" s="65" t="s">
        <v>29</v>
      </c>
      <c r="H71" s="65"/>
      <c r="I71" s="44"/>
      <c r="J71" s="44"/>
      <c r="K71" s="66" t="s">
        <v>30</v>
      </c>
      <c r="L71" s="66"/>
      <c r="M71" s="66"/>
      <c r="N71" s="31"/>
      <c r="O71" s="31"/>
      <c r="P71" s="31"/>
      <c r="Q71" s="31"/>
      <c r="R71" s="33"/>
    </row>
    <row r="72" spans="1:18" ht="18.75">
      <c r="A72" s="33"/>
      <c r="B72" s="45"/>
      <c r="C72" s="46"/>
      <c r="D72" s="46"/>
      <c r="E72" s="46"/>
      <c r="F72" s="46"/>
      <c r="G72" s="44"/>
      <c r="H72" s="44"/>
      <c r="I72" s="44"/>
      <c r="J72" s="44"/>
      <c r="K72" s="44"/>
      <c r="L72" s="44"/>
      <c r="M72" s="44"/>
      <c r="N72" s="31"/>
      <c r="O72" s="31"/>
      <c r="P72" s="31"/>
      <c r="Q72" s="31"/>
      <c r="R72" s="33"/>
    </row>
    <row r="73" spans="1:18" ht="15.75">
      <c r="A73" s="33"/>
      <c r="B73" s="67" t="s">
        <v>31</v>
      </c>
      <c r="C73" s="67"/>
      <c r="D73" s="67"/>
      <c r="E73" s="67"/>
      <c r="F73" s="67"/>
      <c r="G73" s="68"/>
      <c r="H73" s="68"/>
      <c r="I73" s="47"/>
      <c r="J73" s="47"/>
      <c r="K73" s="69"/>
      <c r="L73" s="69"/>
      <c r="M73" s="69"/>
      <c r="N73" s="31"/>
      <c r="O73" s="31"/>
      <c r="P73" s="31"/>
      <c r="Q73" s="31"/>
      <c r="R73" s="33"/>
    </row>
    <row r="74" spans="1:18">
      <c r="A74" s="33"/>
      <c r="B74" s="48"/>
      <c r="C74" s="48"/>
      <c r="D74" s="48"/>
      <c r="E74" s="48"/>
      <c r="F74" s="49"/>
      <c r="G74" s="65" t="s">
        <v>29</v>
      </c>
      <c r="H74" s="65"/>
      <c r="I74" s="44"/>
      <c r="J74" s="44"/>
      <c r="K74" s="66" t="s">
        <v>30</v>
      </c>
      <c r="L74" s="66"/>
      <c r="M74" s="66"/>
      <c r="N74" s="50"/>
      <c r="O74" s="50"/>
      <c r="P74" s="50"/>
      <c r="Q74" s="51"/>
      <c r="R74" s="33"/>
    </row>
  </sheetData>
  <sheetProtection selectLockedCells="1" selectUnlockedCells="1"/>
  <mergeCells count="33">
    <mergeCell ref="G71:H71"/>
    <mergeCell ref="K71:M71"/>
    <mergeCell ref="B73:F73"/>
    <mergeCell ref="G73:H73"/>
    <mergeCell ref="K73:M73"/>
    <mergeCell ref="G74:H74"/>
    <mergeCell ref="K74:M74"/>
    <mergeCell ref="B64:Q64"/>
    <mergeCell ref="B65:Q65"/>
    <mergeCell ref="B66:Q66"/>
    <mergeCell ref="B67:Q67"/>
    <mergeCell ref="B70:F70"/>
    <mergeCell ref="G70:H70"/>
    <mergeCell ref="K70:M70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</mergeCells>
  <pageMargins left="0.59027777777777779" right="0.39374999999999999" top="0.43333333333333335" bottom="0.27569444444444446" header="0.51180555555555551" footer="0.51180555555555551"/>
  <pageSetup paperSize="9" scale="6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Z2K_32S_535</vt:lpstr>
      <vt:lpstr>Data</vt:lpstr>
      <vt:lpstr>Date</vt:lpstr>
      <vt:lpstr>Date1</vt:lpstr>
      <vt:lpstr>SignB</vt:lpstr>
      <vt:lpstr>SignD</vt:lpstr>
      <vt:lpstr>Z2K_32S_535!Заголовки_для_печати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2018-10-15T07:52:58Z</dcterms:created>
  <dcterms:modified xsi:type="dcterms:W3CDTF">2018-10-15T07:52:58Z</dcterms:modified>
</cp:coreProperties>
</file>