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7R_535" sheetId="1" r:id="rId1"/>
  </sheets>
  <definedNames>
    <definedName name="Data">DOD7R_535!$A$16:$AE$99</definedName>
    <definedName name="Date">DOD7R_535!$B$8</definedName>
    <definedName name="Date1">DOD7R_535!$B$9</definedName>
    <definedName name="EXCEL_VER">12</definedName>
    <definedName name="PRINT_DATE">"24.01.2018 15:02:06"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DOD7R_535!$15:$15</definedName>
    <definedName name="_xlnm.Print_Area" localSheetId="0">DOD7R_535!$B$1:$I$115</definedName>
  </definedNames>
  <calcPr calcId="125725"/>
</workbook>
</file>

<file path=xl/calcChain.xml><?xml version="1.0" encoding="utf-8"?>
<calcChain xmlns="http://schemas.openxmlformats.org/spreadsheetml/2006/main">
  <c r="A17" i="1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</calcChain>
</file>

<file path=xl/sharedStrings.xml><?xml version="1.0" encoding="utf-8"?>
<sst xmlns="http://schemas.openxmlformats.org/spreadsheetml/2006/main" count="281" uniqueCount="64">
  <si>
    <t xml:space="preserve">видатків місцевих бюджетів </t>
  </si>
  <si>
    <t>Одиниця виміру: грн. коп.</t>
  </si>
  <si>
    <t>Код тимчасової класифікації видатків та кредитування місцевих бюджетів*</t>
  </si>
  <si>
    <t>* у місячному звіті не заповнюється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</si>
  <si>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</si>
  <si>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</si>
  <si>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 xml:space="preserve">Інформація про виконання захищених </t>
  </si>
  <si>
    <t>Касові видатки за звітний період (рік)</t>
  </si>
  <si>
    <t xml:space="preserve">Виділено коштів за звітний період (рік) </t>
  </si>
  <si>
    <t>(підпис)</t>
  </si>
  <si>
    <t>(ініціали, прізвище)</t>
  </si>
  <si>
    <t>Код програмної класифікації видатків та кредитування місцевих бюджетів**</t>
  </si>
  <si>
    <t xml:space="preserve">*** заповнюється відповідно до переліку захищених статей видатків загального фонду місцевого бюджету, затвердженого Бюджетним кодексом України  </t>
  </si>
  <si>
    <t xml:space="preserve">   у річному звіті заповнюється за узагальнюючими кодами тимчасової класифікації видатків та кредитування місцевих бюджетів, затвердженої наказом Міністерства фінансів України від 14.01.2011 № 11</t>
  </si>
  <si>
    <t>2</t>
  </si>
  <si>
    <t>Код економічної класифікації видатків бюджету***</t>
  </si>
  <si>
    <t>** заповнюється у разі застосування програмно-цільового методу складання місцевих бюджетів</t>
  </si>
  <si>
    <t>**** заповнюється при складанні річного звіту</t>
  </si>
  <si>
    <t>Найменування видатків</t>
  </si>
  <si>
    <t>0100</t>
  </si>
  <si>
    <t xml:space="preserve"> </t>
  </si>
  <si>
    <t>Державне управління</t>
  </si>
  <si>
    <t>Оплата праці</t>
  </si>
  <si>
    <t>Нарахування на оплату праці</t>
  </si>
  <si>
    <t>Оплата комунальних послуг та енергоносіїв</t>
  </si>
  <si>
    <t>Дослідження і розробки, окремі заходи по реалізації державних (регіональних) програм</t>
  </si>
  <si>
    <t>1000</t>
  </si>
  <si>
    <t>Освіта</t>
  </si>
  <si>
    <t>Медикаменти та перев'язувальні матеріали</t>
  </si>
  <si>
    <t>Продукти харчування</t>
  </si>
  <si>
    <t>Соціальне забезпечення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</si>
  <si>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</si>
  <si>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</si>
  <si>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</si>
  <si>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</si>
  <si>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</si>
  <si>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</si>
  <si>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Оплата послуг (крім комунальних)</t>
  </si>
  <si>
    <t>5000</t>
  </si>
  <si>
    <t>Фізична культура і спорт</t>
  </si>
  <si>
    <t>6000</t>
  </si>
  <si>
    <t>Житлово-комунальне господарство</t>
  </si>
  <si>
    <t>7300</t>
  </si>
  <si>
    <t>Сільське і лісове господарство,  рибне господарство та мисливство</t>
  </si>
  <si>
    <t>8000</t>
  </si>
  <si>
    <t>Видатки, не віднесені до основних груп</t>
  </si>
  <si>
    <t>9010</t>
  </si>
  <si>
    <t>Обслуговування  боргу</t>
  </si>
  <si>
    <t>Обслуговування боргових зобов'язань</t>
  </si>
  <si>
    <t>900201</t>
  </si>
  <si>
    <t>Усього видатків без урахування міжбюджетних трансфертів</t>
  </si>
  <si>
    <t>Поточні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</si>
  <si>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</si>
  <si>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</si>
  <si>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900203</t>
  </si>
  <si>
    <t>Усього:</t>
  </si>
  <si>
    <t>за  2017 pік</t>
  </si>
  <si>
    <t>М.ГОРІШНІ ПЛАВНІ (ЗВЕДЕНИЙ БЮДЖЕТ М.ГОРІШНІ ПЛАВНІ)</t>
  </si>
  <si>
    <t>Періодичність: річна</t>
  </si>
  <si>
    <t>Начальник</t>
  </si>
  <si>
    <t>Начальник відділу-головний бухгалтер</t>
  </si>
  <si>
    <t>В.І.Забело</t>
  </si>
  <si>
    <t>Г.В.Білан</t>
  </si>
  <si>
    <t xml:space="preserve">ЗАТВЕРДЖЕНО
Наказ Міністерства фінансів України
30 січня 2012 року N 60
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</si>
</sst>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67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 applyProtection="1">
      <alignment horizontal="center"/>
    </xf>
    <xf numFmtId="0" fontId="2" fillId="0" borderId="0" xfId="0" applyFont="1" applyAlignment="1">
      <alignment wrapText="1"/>
    </xf>
    <xf numFmtId="0" fontId="7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wrapText="1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9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vertical="top"/>
    </xf>
    <xf numFmtId="0" fontId="11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Fill="1" applyBorder="1"/>
    <xf numFmtId="0" fontId="12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14" fillId="0" borderId="0" xfId="1" applyFont="1" applyAlignment="1" applyProtection="1">
      <protection locked="0"/>
    </xf>
    <xf numFmtId="0" fontId="14" fillId="0" borderId="0" xfId="2" applyFont="1" applyAlignment="1" applyProtection="1">
      <protection locked="0"/>
    </xf>
    <xf numFmtId="0" fontId="14" fillId="0" borderId="0" xfId="1" applyFont="1" applyAlignment="1" applyProtection="1">
      <alignment vertical="center"/>
      <protection locked="0"/>
    </xf>
    <xf numFmtId="0" fontId="14" fillId="0" borderId="0" xfId="2" applyFont="1" applyAlignment="1" applyProtection="1">
      <alignment horizontal="right" vertical="center"/>
      <protection locked="0"/>
    </xf>
    <xf numFmtId="0" fontId="10" fillId="0" borderId="0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/>
    </xf>
    <xf numFmtId="49" fontId="9" fillId="0" borderId="0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 applyFill="1" applyBorder="1" applyAlignment="1" applyProtection="1">
      <alignment horizontal="center"/>
      <protection locked="0"/>
    </xf>
    <xf numFmtId="4" fontId="16" fillId="0" borderId="1" xfId="0" applyNumberFormat="1" applyFont="1" applyBorder="1" applyAlignment="1">
      <alignment horizontal="right"/>
    </xf>
    <xf numFmtId="4" fontId="16" fillId="0" borderId="2" xfId="0" applyNumberFormat="1" applyFont="1" applyBorder="1" applyAlignment="1">
      <alignment horizontal="right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7"/>
  <sheetViews>
    <sheetView tabSelected="1" view="pageBreakPreview" topLeftCell="A96" zoomScale="60" zoomScaleNormal="75" workbookViewId="0">
      <selection activeCell="D11" sqref="D11"/>
    </sheetView>
  </sheetViews>
  <sheetFormatPr defaultRowHeight="12.75"/>
  <cols>
    <col min="1" max="1" width="1" style="4" customWidth="1"/>
    <col min="2" max="2" width="26" style="4" customWidth="1"/>
    <col min="3" max="3" width="19" style="4" customWidth="1"/>
    <col min="4" max="4" width="50.42578125" style="4" customWidth="1"/>
    <col min="5" max="5" width="15.85546875" style="4" customWidth="1"/>
    <col min="6" max="6" width="24.5703125" style="4" customWidth="1"/>
    <col min="7" max="7" width="25.5703125" style="4" customWidth="1"/>
    <col min="8" max="8" width="24.7109375" style="4" customWidth="1"/>
    <col min="9" max="9" width="22.5703125" style="4" customWidth="1"/>
    <col min="10" max="16384" width="9.140625" style="4"/>
  </cols>
  <sheetData>
    <row r="1" spans="1:10" ht="99.75" customHeight="1">
      <c r="B1" s="1"/>
      <c r="C1" s="1"/>
      <c r="D1" s="2"/>
      <c r="E1" s="3"/>
      <c r="G1" s="62" t="s">
        <v>63</v>
      </c>
      <c r="H1" s="63"/>
      <c r="I1" s="42"/>
      <c r="J1" s="15"/>
    </row>
    <row r="2" spans="1:10" ht="21.6" hidden="1" customHeight="1">
      <c r="B2" s="1"/>
      <c r="C2" s="1"/>
      <c r="D2" s="2"/>
      <c r="E2" s="3"/>
      <c r="G2" s="59"/>
      <c r="H2" s="59"/>
      <c r="I2" s="59"/>
      <c r="J2" s="15"/>
    </row>
    <row r="3" spans="1:10" ht="21.6" hidden="1" customHeight="1">
      <c r="B3" s="1"/>
      <c r="C3" s="1"/>
      <c r="D3" s="2"/>
      <c r="E3" s="3"/>
      <c r="G3" s="59"/>
      <c r="H3" s="59"/>
      <c r="I3" s="59"/>
      <c r="J3" s="15"/>
    </row>
    <row r="4" spans="1:10" ht="18.75" hidden="1">
      <c r="B4" s="1"/>
      <c r="C4" s="1"/>
      <c r="D4" s="2"/>
      <c r="E4" s="3"/>
      <c r="G4" s="41"/>
      <c r="H4" s="41"/>
      <c r="I4" s="41"/>
      <c r="J4" s="27"/>
    </row>
    <row r="5" spans="1:10" ht="15.75" hidden="1">
      <c r="B5" s="1"/>
      <c r="C5" s="1"/>
      <c r="D5" s="2"/>
      <c r="E5" s="3"/>
      <c r="G5" s="7"/>
      <c r="H5" s="7"/>
      <c r="I5" s="16"/>
      <c r="J5" s="7"/>
    </row>
    <row r="6" spans="1:10" ht="25.5">
      <c r="B6" s="60" t="s">
        <v>6</v>
      </c>
      <c r="C6" s="60"/>
      <c r="D6" s="60"/>
      <c r="E6" s="60"/>
      <c r="F6" s="60"/>
      <c r="G6" s="60"/>
      <c r="H6" s="60"/>
      <c r="I6" s="60"/>
    </row>
    <row r="7" spans="1:10" ht="25.5">
      <c r="B7" s="60" t="s">
        <v>0</v>
      </c>
      <c r="C7" s="60"/>
      <c r="D7" s="60"/>
      <c r="E7" s="60"/>
      <c r="F7" s="60"/>
      <c r="G7" s="60"/>
      <c r="H7" s="60"/>
      <c r="I7" s="60"/>
    </row>
    <row r="8" spans="1:10" ht="25.5" customHeight="1">
      <c r="B8" s="61" t="s">
        <v>56</v>
      </c>
      <c r="C8" s="61"/>
      <c r="D8" s="61"/>
      <c r="E8" s="61"/>
      <c r="F8" s="61"/>
      <c r="G8" s="61"/>
      <c r="H8" s="61"/>
      <c r="I8" s="61"/>
    </row>
    <row r="9" spans="1:10" ht="19.5" customHeight="1">
      <c r="B9" s="64" t="s">
        <v>57</v>
      </c>
      <c r="C9" s="64"/>
      <c r="D9" s="64"/>
      <c r="E9" s="64"/>
      <c r="F9" s="64"/>
      <c r="G9" s="64"/>
      <c r="H9" s="64"/>
      <c r="I9" s="64"/>
    </row>
    <row r="10" spans="1:10" ht="18.75" customHeight="1">
      <c r="B10" s="12"/>
      <c r="C10" s="12"/>
      <c r="D10" s="12"/>
      <c r="E10" s="12"/>
      <c r="F10" s="12"/>
      <c r="G10" s="12"/>
      <c r="H10" s="12"/>
      <c r="I10" s="12"/>
    </row>
    <row r="11" spans="1:10" ht="18.75">
      <c r="B11" s="5"/>
      <c r="C11" s="5"/>
      <c r="D11" s="12"/>
      <c r="E11" s="12"/>
      <c r="F11" s="12"/>
      <c r="G11" s="12"/>
      <c r="H11" s="12"/>
      <c r="I11" s="12"/>
    </row>
    <row r="12" spans="1:10" ht="21" customHeight="1">
      <c r="B12" s="14" t="s">
        <v>58</v>
      </c>
      <c r="C12" s="14"/>
      <c r="D12" s="9"/>
      <c r="E12" s="8"/>
      <c r="F12" s="7"/>
      <c r="G12" s="7"/>
      <c r="H12" s="7"/>
      <c r="I12" s="7"/>
    </row>
    <row r="13" spans="1:10" ht="22.5" customHeight="1" thickBot="1">
      <c r="B13" s="14" t="s">
        <v>1</v>
      </c>
      <c r="C13" s="14"/>
      <c r="D13" s="9"/>
      <c r="E13" s="8"/>
      <c r="F13" s="7"/>
      <c r="G13" s="7"/>
      <c r="H13" s="7"/>
      <c r="I13" s="7"/>
    </row>
    <row r="14" spans="1:10" ht="94.5">
      <c r="B14" s="50" t="s">
        <v>2</v>
      </c>
      <c r="C14" s="51" t="s">
        <v>11</v>
      </c>
      <c r="D14" s="52" t="s">
        <v>18</v>
      </c>
      <c r="E14" s="51" t="s">
        <v>15</v>
      </c>
      <c r="F14" s="51" t="s">
        <v>4</v>
      </c>
      <c r="G14" s="51" t="s">
        <v>5</v>
      </c>
      <c r="H14" s="52" t="s">
        <v>8</v>
      </c>
      <c r="I14" s="53" t="s">
        <v>7</v>
      </c>
    </row>
    <row r="15" spans="1:10" ht="15.75">
      <c r="B15" s="54">
        <v>1</v>
      </c>
      <c r="C15" s="48" t="s">
        <v>14</v>
      </c>
      <c r="D15" s="35">
        <v>3</v>
      </c>
      <c r="E15" s="36">
        <v>4</v>
      </c>
      <c r="F15" s="30">
        <v>5</v>
      </c>
      <c r="G15" s="30">
        <v>6</v>
      </c>
      <c r="H15" s="30">
        <v>7</v>
      </c>
      <c r="I15" s="31">
        <v>8</v>
      </c>
    </row>
    <row r="16" spans="1:10" s="10" customFormat="1" ht="21" customHeight="1">
      <c r="A16" s="10">
        <v>1</v>
      </c>
      <c r="B16" s="54" t="s">
        <v>19</v>
      </c>
      <c r="C16" s="49" t="s">
        <v>20</v>
      </c>
      <c r="D16" s="58" t="s">
        <v>21</v>
      </c>
      <c r="E16" s="36"/>
      <c r="F16" s="65">
        <v>44513639</v>
      </c>
      <c r="G16" s="65">
        <v>44513639</v>
      </c>
      <c r="H16" s="65">
        <v>43781563.350000001</v>
      </c>
      <c r="I16" s="66">
        <v>43781563.350000001</v>
      </c>
    </row>
    <row r="17" spans="1:13" ht="21" customHeight="1">
      <c r="A17" s="10">
        <f t="shared" ref="A17:A80" si="0">A16+1</f>
        <v>2</v>
      </c>
      <c r="B17" s="54" t="s">
        <v>19</v>
      </c>
      <c r="C17" s="49" t="s">
        <v>20</v>
      </c>
      <c r="D17" s="58" t="s">
        <v>22</v>
      </c>
      <c r="E17" s="36">
        <v>2110</v>
      </c>
      <c r="F17" s="65">
        <v>35134305</v>
      </c>
      <c r="G17" s="65">
        <v>35134305</v>
      </c>
      <c r="H17" s="65">
        <v>35005346.960000001</v>
      </c>
      <c r="I17" s="66">
        <v>35005346.960000001</v>
      </c>
      <c r="J17" s="10"/>
      <c r="K17" s="10"/>
      <c r="L17" s="10"/>
      <c r="M17" s="10"/>
    </row>
    <row r="18" spans="1:13" ht="21" customHeight="1">
      <c r="A18" s="10">
        <f t="shared" si="0"/>
        <v>3</v>
      </c>
      <c r="B18" s="54" t="s">
        <v>19</v>
      </c>
      <c r="C18" s="49" t="s">
        <v>20</v>
      </c>
      <c r="D18" s="58" t="s">
        <v>23</v>
      </c>
      <c r="E18" s="36">
        <v>2120</v>
      </c>
      <c r="F18" s="65">
        <v>7731657</v>
      </c>
      <c r="G18" s="65">
        <v>7731657</v>
      </c>
      <c r="H18" s="65">
        <v>7705818.1799999997</v>
      </c>
      <c r="I18" s="66">
        <v>7705818.1799999997</v>
      </c>
      <c r="J18" s="10"/>
      <c r="K18" s="10"/>
      <c r="L18" s="10"/>
      <c r="M18" s="10"/>
    </row>
    <row r="19" spans="1:13" ht="21" customHeight="1">
      <c r="A19" s="10">
        <f t="shared" si="0"/>
        <v>4</v>
      </c>
      <c r="B19" s="54" t="s">
        <v>19</v>
      </c>
      <c r="C19" s="49" t="s">
        <v>20</v>
      </c>
      <c r="D19" s="58" t="s">
        <v>24</v>
      </c>
      <c r="E19" s="36">
        <v>2270</v>
      </c>
      <c r="F19" s="65">
        <v>1613071</v>
      </c>
      <c r="G19" s="65">
        <v>1613071</v>
      </c>
      <c r="H19" s="65">
        <v>1055358.53</v>
      </c>
      <c r="I19" s="66">
        <v>1055358.53</v>
      </c>
      <c r="J19" s="10"/>
      <c r="K19" s="10"/>
      <c r="L19" s="10"/>
      <c r="M19" s="10"/>
    </row>
    <row r="20" spans="1:13" ht="21" customHeight="1">
      <c r="A20" s="10">
        <f t="shared" si="0"/>
        <v>5</v>
      </c>
      <c r="B20" s="54" t="s">
        <v>19</v>
      </c>
      <c r="C20" s="49" t="s">
        <v>20</v>
      </c>
      <c r="D20" s="58" t="s">
        <v>25</v>
      </c>
      <c r="E20" s="36">
        <v>2280</v>
      </c>
      <c r="F20" s="65">
        <v>34606</v>
      </c>
      <c r="G20" s="65">
        <v>34606</v>
      </c>
      <c r="H20" s="65">
        <v>15039.68</v>
      </c>
      <c r="I20" s="66">
        <v>15039.68</v>
      </c>
      <c r="J20" s="10"/>
      <c r="K20" s="10"/>
      <c r="L20" s="10"/>
      <c r="M20" s="10"/>
    </row>
    <row r="21" spans="1:13" ht="21" customHeight="1">
      <c r="A21" s="10">
        <f t="shared" si="0"/>
        <v>6</v>
      </c>
      <c r="B21" s="54" t="s">
        <v>26</v>
      </c>
      <c r="C21" s="49" t="s">
        <v>20</v>
      </c>
      <c r="D21" s="58" t="s">
        <v>27</v>
      </c>
      <c r="E21" s="36"/>
      <c r="F21" s="65">
        <v>140129722</v>
      </c>
      <c r="G21" s="65">
        <v>140129722</v>
      </c>
      <c r="H21" s="65">
        <v>133961254.98</v>
      </c>
      <c r="I21" s="66">
        <v>133961254.98</v>
      </c>
      <c r="J21" s="10"/>
      <c r="K21" s="10"/>
      <c r="L21" s="10"/>
      <c r="M21" s="10"/>
    </row>
    <row r="22" spans="1:13" ht="21" customHeight="1">
      <c r="A22" s="10">
        <f t="shared" si="0"/>
        <v>7</v>
      </c>
      <c r="B22" s="54" t="s">
        <v>26</v>
      </c>
      <c r="C22" s="49" t="s">
        <v>20</v>
      </c>
      <c r="D22" s="58" t="s">
        <v>22</v>
      </c>
      <c r="E22" s="36">
        <v>2110</v>
      </c>
      <c r="F22" s="65">
        <v>95157153</v>
      </c>
      <c r="G22" s="65">
        <v>95157153</v>
      </c>
      <c r="H22" s="65">
        <v>91416847.950000003</v>
      </c>
      <c r="I22" s="66">
        <v>91416847.950000003</v>
      </c>
      <c r="J22" s="10"/>
      <c r="K22" s="10"/>
      <c r="L22" s="10"/>
      <c r="M22" s="10"/>
    </row>
    <row r="23" spans="1:13" s="34" customFormat="1" ht="21" customHeight="1">
      <c r="A23" s="10">
        <f t="shared" si="0"/>
        <v>8</v>
      </c>
      <c r="B23" s="54" t="s">
        <v>26</v>
      </c>
      <c r="C23" s="49" t="s">
        <v>20</v>
      </c>
      <c r="D23" s="58" t="s">
        <v>23</v>
      </c>
      <c r="E23" s="36">
        <v>2120</v>
      </c>
      <c r="F23" s="65">
        <v>21020979</v>
      </c>
      <c r="G23" s="65">
        <v>21020979</v>
      </c>
      <c r="H23" s="65">
        <v>20180028.510000002</v>
      </c>
      <c r="I23" s="66">
        <v>20180028.510000002</v>
      </c>
      <c r="J23" s="10"/>
      <c r="K23" s="10"/>
      <c r="L23" s="10"/>
      <c r="M23" s="10"/>
    </row>
    <row r="24" spans="1:13" ht="21" customHeight="1">
      <c r="A24" s="10">
        <f t="shared" si="0"/>
        <v>9</v>
      </c>
      <c r="B24" s="54" t="s">
        <v>26</v>
      </c>
      <c r="C24" s="49" t="s">
        <v>20</v>
      </c>
      <c r="D24" s="58" t="s">
        <v>28</v>
      </c>
      <c r="E24" s="36">
        <v>2220</v>
      </c>
      <c r="F24" s="65">
        <v>96707</v>
      </c>
      <c r="G24" s="65">
        <v>96707</v>
      </c>
      <c r="H24" s="65">
        <v>96700.01</v>
      </c>
      <c r="I24" s="66">
        <v>96700.01</v>
      </c>
      <c r="J24" s="10"/>
      <c r="K24" s="10"/>
      <c r="L24" s="10"/>
      <c r="M24" s="10"/>
    </row>
    <row r="25" spans="1:13" s="22" customFormat="1" ht="21" customHeight="1">
      <c r="A25" s="10">
        <f t="shared" si="0"/>
        <v>10</v>
      </c>
      <c r="B25" s="54" t="s">
        <v>26</v>
      </c>
      <c r="C25" s="49" t="s">
        <v>20</v>
      </c>
      <c r="D25" s="58" t="s">
        <v>29</v>
      </c>
      <c r="E25" s="36">
        <v>2230</v>
      </c>
      <c r="F25" s="65">
        <v>7315769</v>
      </c>
      <c r="G25" s="65">
        <v>7315769</v>
      </c>
      <c r="H25" s="65">
        <v>7088593.79</v>
      </c>
      <c r="I25" s="66">
        <v>7088593.79</v>
      </c>
      <c r="J25" s="10"/>
      <c r="K25" s="10"/>
      <c r="L25" s="10"/>
      <c r="M25" s="10"/>
    </row>
    <row r="26" spans="1:13" s="22" customFormat="1" ht="21" customHeight="1">
      <c r="A26" s="10">
        <f t="shared" si="0"/>
        <v>11</v>
      </c>
      <c r="B26" s="54" t="s">
        <v>26</v>
      </c>
      <c r="C26" s="49" t="s">
        <v>20</v>
      </c>
      <c r="D26" s="58" t="s">
        <v>24</v>
      </c>
      <c r="E26" s="36">
        <v>2270</v>
      </c>
      <c r="F26" s="65">
        <v>15059246</v>
      </c>
      <c r="G26" s="65">
        <v>15059246</v>
      </c>
      <c r="H26" s="65">
        <v>13706994.529999999</v>
      </c>
      <c r="I26" s="66">
        <v>13706994.529999999</v>
      </c>
      <c r="J26" s="10"/>
      <c r="K26" s="10"/>
      <c r="L26" s="10"/>
      <c r="M26" s="10"/>
    </row>
    <row r="27" spans="1:13" s="22" customFormat="1" ht="21" customHeight="1">
      <c r="A27" s="10">
        <f t="shared" si="0"/>
        <v>12</v>
      </c>
      <c r="B27" s="54" t="s">
        <v>26</v>
      </c>
      <c r="C27" s="49" t="s">
        <v>20</v>
      </c>
      <c r="D27" s="58" t="s">
        <v>25</v>
      </c>
      <c r="E27" s="36">
        <v>2280</v>
      </c>
      <c r="F27" s="65">
        <v>655461</v>
      </c>
      <c r="G27" s="65">
        <v>655461</v>
      </c>
      <c r="H27" s="65">
        <v>651946.65</v>
      </c>
      <c r="I27" s="66">
        <v>651946.65</v>
      </c>
      <c r="J27" s="10"/>
      <c r="K27" s="10"/>
      <c r="L27" s="10"/>
      <c r="M27" s="10"/>
    </row>
    <row r="28" spans="1:13" s="22" customFormat="1" ht="21" customHeight="1">
      <c r="A28" s="10">
        <f t="shared" si="0"/>
        <v>13</v>
      </c>
      <c r="B28" s="54" t="s">
        <v>26</v>
      </c>
      <c r="C28" s="49" t="s">
        <v>20</v>
      </c>
      <c r="D28" s="58" t="s">
        <v>30</v>
      </c>
      <c r="E28" s="36">
        <v>2700</v>
      </c>
      <c r="F28" s="65">
        <v>824407</v>
      </c>
      <c r="G28" s="65">
        <v>824407</v>
      </c>
      <c r="H28" s="65">
        <v>820143.54</v>
      </c>
      <c r="I28" s="66">
        <v>820143.54</v>
      </c>
      <c r="J28" s="10"/>
      <c r="K28" s="10"/>
      <c r="L28" s="10"/>
      <c r="M28" s="10"/>
    </row>
    <row r="29" spans="1:13" s="22" customFormat="1" ht="21" customHeight="1">
      <c r="A29" s="10">
        <f t="shared" si="0"/>
        <v>14</v>
      </c>
      <c r="B29" s="54" t="s">
        <v>31</v>
      </c>
      <c r="C29" s="49" t="s">
        <v>20</v>
      </c>
      <c r="D29" s="58" t="s">
        <v>32</v>
      </c>
      <c r="E29" s="36"/>
      <c r="F29" s="65">
        <v>85644271</v>
      </c>
      <c r="G29" s="65">
        <v>85644271</v>
      </c>
      <c r="H29" s="65">
        <v>85434421.099999994</v>
      </c>
      <c r="I29" s="66">
        <v>85434421.099999994</v>
      </c>
      <c r="J29" s="10"/>
      <c r="K29" s="10"/>
      <c r="L29" s="10"/>
      <c r="M29" s="10"/>
    </row>
    <row r="30" spans="1:13" s="22" customFormat="1" ht="21" customHeight="1">
      <c r="A30" s="10">
        <f t="shared" si="0"/>
        <v>15</v>
      </c>
      <c r="B30" s="54" t="s">
        <v>31</v>
      </c>
      <c r="C30" s="49" t="s">
        <v>20</v>
      </c>
      <c r="D30" s="58" t="s">
        <v>25</v>
      </c>
      <c r="E30" s="36">
        <v>2280</v>
      </c>
      <c r="F30" s="65">
        <v>85644271</v>
      </c>
      <c r="G30" s="65">
        <v>85644271</v>
      </c>
      <c r="H30" s="65">
        <v>85434421.099999994</v>
      </c>
      <c r="I30" s="66">
        <v>85434421.099999994</v>
      </c>
      <c r="J30" s="10"/>
      <c r="K30" s="10"/>
      <c r="L30" s="10"/>
      <c r="M30" s="10"/>
    </row>
    <row r="31" spans="1:13" ht="21" customHeight="1">
      <c r="A31" s="10">
        <f t="shared" si="0"/>
        <v>16</v>
      </c>
      <c r="B31" s="54" t="s">
        <v>33</v>
      </c>
      <c r="C31" s="49" t="s">
        <v>20</v>
      </c>
      <c r="D31" s="58" t="s">
        <v>34</v>
      </c>
      <c r="E31" s="36"/>
      <c r="F31" s="65">
        <v>190765332.13</v>
      </c>
      <c r="G31" s="65">
        <v>190765332.13</v>
      </c>
      <c r="H31" s="65">
        <v>187992228.53999999</v>
      </c>
      <c r="I31" s="66">
        <v>187992228.53999999</v>
      </c>
      <c r="J31" s="10"/>
      <c r="K31" s="10"/>
      <c r="L31" s="10"/>
      <c r="M31" s="10"/>
    </row>
    <row r="32" spans="1:13" ht="21" customHeight="1">
      <c r="A32" s="10">
        <f t="shared" si="0"/>
        <v>17</v>
      </c>
      <c r="B32" s="54" t="s">
        <v>33</v>
      </c>
      <c r="C32" s="49" t="s">
        <v>20</v>
      </c>
      <c r="D32" s="58" t="s">
        <v>22</v>
      </c>
      <c r="E32" s="36">
        <v>2110</v>
      </c>
      <c r="F32" s="65">
        <v>8892407</v>
      </c>
      <c r="G32" s="65">
        <v>8892407</v>
      </c>
      <c r="H32" s="65">
        <v>8890681.9700000007</v>
      </c>
      <c r="I32" s="66">
        <v>8890681.9700000007</v>
      </c>
      <c r="J32" s="10"/>
      <c r="K32" s="10"/>
      <c r="L32" s="10"/>
      <c r="M32" s="10"/>
    </row>
    <row r="33" spans="1:13" ht="21" customHeight="1">
      <c r="A33" s="10">
        <f t="shared" si="0"/>
        <v>18</v>
      </c>
      <c r="B33" s="54" t="s">
        <v>33</v>
      </c>
      <c r="C33" s="49" t="s">
        <v>20</v>
      </c>
      <c r="D33" s="58" t="s">
        <v>23</v>
      </c>
      <c r="E33" s="36">
        <v>2120</v>
      </c>
      <c r="F33" s="65">
        <v>1969535</v>
      </c>
      <c r="G33" s="65">
        <v>1969535</v>
      </c>
      <c r="H33" s="65">
        <v>1939727.13</v>
      </c>
      <c r="I33" s="66">
        <v>1939727.13</v>
      </c>
      <c r="J33" s="10"/>
      <c r="K33" s="10"/>
      <c r="L33" s="10"/>
      <c r="M33" s="10"/>
    </row>
    <row r="34" spans="1:13" s="6" customFormat="1" ht="21" customHeight="1">
      <c r="A34" s="10">
        <f t="shared" si="0"/>
        <v>19</v>
      </c>
      <c r="B34" s="54" t="s">
        <v>33</v>
      </c>
      <c r="C34" s="49" t="s">
        <v>20</v>
      </c>
      <c r="D34" s="58" t="s">
        <v>28</v>
      </c>
      <c r="E34" s="36">
        <v>2220</v>
      </c>
      <c r="F34" s="65">
        <v>88000</v>
      </c>
      <c r="G34" s="65">
        <v>88000</v>
      </c>
      <c r="H34" s="65">
        <v>87994.52</v>
      </c>
      <c r="I34" s="66">
        <v>87994.52</v>
      </c>
      <c r="J34" s="10"/>
      <c r="K34" s="10"/>
      <c r="L34" s="10"/>
      <c r="M34" s="10"/>
    </row>
    <row r="35" spans="1:13" ht="21" customHeight="1">
      <c r="A35" s="10">
        <f t="shared" si="0"/>
        <v>20</v>
      </c>
      <c r="B35" s="54" t="s">
        <v>33</v>
      </c>
      <c r="C35" s="49" t="s">
        <v>20</v>
      </c>
      <c r="D35" s="58" t="s">
        <v>29</v>
      </c>
      <c r="E35" s="36">
        <v>2230</v>
      </c>
      <c r="F35" s="65">
        <v>233740</v>
      </c>
      <c r="G35" s="65">
        <v>233740</v>
      </c>
      <c r="H35" s="65">
        <v>232563.51</v>
      </c>
      <c r="I35" s="66">
        <v>232563.51</v>
      </c>
      <c r="J35" s="10"/>
      <c r="K35" s="10"/>
      <c r="L35" s="10"/>
      <c r="M35" s="10"/>
    </row>
    <row r="36" spans="1:13" ht="21" customHeight="1">
      <c r="A36" s="10">
        <f t="shared" si="0"/>
        <v>21</v>
      </c>
      <c r="B36" s="54" t="s">
        <v>33</v>
      </c>
      <c r="C36" s="49" t="s">
        <v>20</v>
      </c>
      <c r="D36" s="58" t="s">
        <v>24</v>
      </c>
      <c r="E36" s="36">
        <v>2270</v>
      </c>
      <c r="F36" s="65">
        <v>565450</v>
      </c>
      <c r="G36" s="65">
        <v>565450</v>
      </c>
      <c r="H36" s="65">
        <v>504614.7</v>
      </c>
      <c r="I36" s="66">
        <v>504614.7</v>
      </c>
      <c r="J36" s="10"/>
      <c r="K36" s="10"/>
      <c r="L36" s="10"/>
      <c r="M36" s="10"/>
    </row>
    <row r="37" spans="1:13" ht="21" customHeight="1">
      <c r="A37" s="10">
        <f t="shared" si="0"/>
        <v>22</v>
      </c>
      <c r="B37" s="54" t="s">
        <v>33</v>
      </c>
      <c r="C37" s="49" t="s">
        <v>20</v>
      </c>
      <c r="D37" s="58" t="s">
        <v>25</v>
      </c>
      <c r="E37" s="36">
        <v>2280</v>
      </c>
      <c r="F37" s="65">
        <v>2357524</v>
      </c>
      <c r="G37" s="65">
        <v>2357524</v>
      </c>
      <c r="H37" s="65">
        <v>2263668.62</v>
      </c>
      <c r="I37" s="66">
        <v>2263668.62</v>
      </c>
      <c r="J37" s="10"/>
      <c r="K37" s="10"/>
      <c r="L37" s="10"/>
      <c r="M37" s="10"/>
    </row>
    <row r="38" spans="1:13" ht="21" customHeight="1">
      <c r="A38" s="10">
        <f t="shared" si="0"/>
        <v>23</v>
      </c>
      <c r="B38" s="54" t="s">
        <v>33</v>
      </c>
      <c r="C38" s="49" t="s">
        <v>20</v>
      </c>
      <c r="D38" s="58" t="s">
        <v>30</v>
      </c>
      <c r="E38" s="36">
        <v>2700</v>
      </c>
      <c r="F38" s="65">
        <v>176658676.13</v>
      </c>
      <c r="G38" s="65">
        <v>176658676.13</v>
      </c>
      <c r="H38" s="65">
        <v>174072978.09</v>
      </c>
      <c r="I38" s="66">
        <v>174072978.09</v>
      </c>
      <c r="J38" s="10"/>
      <c r="K38" s="10"/>
      <c r="L38" s="10"/>
      <c r="M38" s="10"/>
    </row>
    <row r="39" spans="1:13" ht="21" customHeight="1">
      <c r="A39" s="10">
        <f t="shared" si="0"/>
        <v>24</v>
      </c>
      <c r="B39" s="54" t="s">
        <v>35</v>
      </c>
      <c r="C39" s="49" t="s">
        <v>20</v>
      </c>
      <c r="D39" s="58" t="s">
        <v>36</v>
      </c>
      <c r="E39" s="36"/>
      <c r="F39" s="65">
        <v>13483151.539999999</v>
      </c>
      <c r="G39" s="65">
        <v>13483151.539999999</v>
      </c>
      <c r="H39" s="65">
        <v>13349998.689999999</v>
      </c>
      <c r="I39" s="66">
        <v>13349998.689999999</v>
      </c>
      <c r="J39" s="10"/>
      <c r="K39" s="10"/>
      <c r="L39" s="10"/>
      <c r="M39" s="10"/>
    </row>
    <row r="40" spans="1:13" ht="21" customHeight="1">
      <c r="A40" s="10">
        <f t="shared" si="0"/>
        <v>25</v>
      </c>
      <c r="B40" s="54" t="s">
        <v>35</v>
      </c>
      <c r="C40" s="49" t="s">
        <v>20</v>
      </c>
      <c r="D40" s="58" t="s">
        <v>22</v>
      </c>
      <c r="E40" s="36">
        <v>2110</v>
      </c>
      <c r="F40" s="65">
        <v>8354971</v>
      </c>
      <c r="G40" s="65">
        <v>8354971</v>
      </c>
      <c r="H40" s="65">
        <v>8354943.0999999996</v>
      </c>
      <c r="I40" s="66">
        <v>8354943.0999999996</v>
      </c>
      <c r="J40" s="10"/>
      <c r="K40" s="10"/>
      <c r="L40" s="10"/>
      <c r="M40" s="10"/>
    </row>
    <row r="41" spans="1:13" ht="21" customHeight="1">
      <c r="A41" s="10">
        <f t="shared" si="0"/>
        <v>26</v>
      </c>
      <c r="B41" s="54" t="s">
        <v>35</v>
      </c>
      <c r="C41" s="49" t="s">
        <v>20</v>
      </c>
      <c r="D41" s="58" t="s">
        <v>23</v>
      </c>
      <c r="E41" s="36">
        <v>2120</v>
      </c>
      <c r="F41" s="65">
        <v>1834951</v>
      </c>
      <c r="G41" s="65">
        <v>1834951</v>
      </c>
      <c r="H41" s="65">
        <v>1833145.75</v>
      </c>
      <c r="I41" s="66">
        <v>1833145.75</v>
      </c>
      <c r="J41" s="10"/>
      <c r="K41" s="10"/>
      <c r="L41" s="10"/>
      <c r="M41" s="10"/>
    </row>
    <row r="42" spans="1:13" ht="21" customHeight="1">
      <c r="A42" s="10">
        <f t="shared" si="0"/>
        <v>27</v>
      </c>
      <c r="B42" s="54" t="s">
        <v>35</v>
      </c>
      <c r="C42" s="49" t="s">
        <v>20</v>
      </c>
      <c r="D42" s="58" t="s">
        <v>37</v>
      </c>
      <c r="E42" s="36">
        <v>2240</v>
      </c>
      <c r="F42" s="65">
        <v>305467.89</v>
      </c>
      <c r="G42" s="65">
        <v>305467.89</v>
      </c>
      <c r="H42" s="65">
        <v>305125.98</v>
      </c>
      <c r="I42" s="66">
        <v>305125.98</v>
      </c>
      <c r="J42" s="10"/>
      <c r="K42" s="10"/>
      <c r="L42" s="10"/>
      <c r="M42" s="10"/>
    </row>
    <row r="43" spans="1:13" ht="21" customHeight="1">
      <c r="A43" s="10">
        <f t="shared" si="0"/>
        <v>28</v>
      </c>
      <c r="B43" s="54" t="s">
        <v>35</v>
      </c>
      <c r="C43" s="49" t="s">
        <v>20</v>
      </c>
      <c r="D43" s="58" t="s">
        <v>24</v>
      </c>
      <c r="E43" s="36">
        <v>2270</v>
      </c>
      <c r="F43" s="65">
        <v>812097.8</v>
      </c>
      <c r="G43" s="65">
        <v>812097.8</v>
      </c>
      <c r="H43" s="65">
        <v>707536.4</v>
      </c>
      <c r="I43" s="66">
        <v>707536.4</v>
      </c>
      <c r="J43" s="10"/>
      <c r="K43" s="10"/>
      <c r="L43" s="10"/>
      <c r="M43" s="10"/>
    </row>
    <row r="44" spans="1:13" ht="21" customHeight="1">
      <c r="A44" s="10">
        <f t="shared" si="0"/>
        <v>29</v>
      </c>
      <c r="B44" s="54" t="s">
        <v>35</v>
      </c>
      <c r="C44" s="49" t="s">
        <v>20</v>
      </c>
      <c r="D44" s="58" t="s">
        <v>25</v>
      </c>
      <c r="E44" s="36">
        <v>2280</v>
      </c>
      <c r="F44" s="65">
        <v>2164121</v>
      </c>
      <c r="G44" s="65">
        <v>2164121</v>
      </c>
      <c r="H44" s="65">
        <v>2137704.61</v>
      </c>
      <c r="I44" s="66">
        <v>2137704.61</v>
      </c>
      <c r="J44" s="10"/>
      <c r="K44" s="10"/>
      <c r="L44" s="10"/>
      <c r="M44" s="10"/>
    </row>
    <row r="45" spans="1:13" ht="21" customHeight="1">
      <c r="A45" s="10">
        <f t="shared" si="0"/>
        <v>30</v>
      </c>
      <c r="B45" s="54" t="s">
        <v>35</v>
      </c>
      <c r="C45" s="49" t="s">
        <v>20</v>
      </c>
      <c r="D45" s="58" t="s">
        <v>30</v>
      </c>
      <c r="E45" s="36">
        <v>2700</v>
      </c>
      <c r="F45" s="65">
        <v>11542.85</v>
      </c>
      <c r="G45" s="65">
        <v>11542.85</v>
      </c>
      <c r="H45" s="65">
        <v>11542.85</v>
      </c>
      <c r="I45" s="66">
        <v>11542.85</v>
      </c>
      <c r="J45" s="10"/>
      <c r="K45" s="10"/>
      <c r="L45" s="10"/>
      <c r="M45" s="10"/>
    </row>
    <row r="46" spans="1:13" ht="21" customHeight="1">
      <c r="A46" s="10">
        <f t="shared" si="0"/>
        <v>31</v>
      </c>
      <c r="B46" s="54" t="s">
        <v>38</v>
      </c>
      <c r="C46" s="49" t="s">
        <v>20</v>
      </c>
      <c r="D46" s="58" t="s">
        <v>39</v>
      </c>
      <c r="E46" s="36"/>
      <c r="F46" s="65">
        <v>13193576</v>
      </c>
      <c r="G46" s="65">
        <v>13193576</v>
      </c>
      <c r="H46" s="65">
        <v>13015445.65</v>
      </c>
      <c r="I46" s="66">
        <v>13015445.65</v>
      </c>
      <c r="J46" s="10"/>
      <c r="K46" s="10"/>
      <c r="L46" s="10"/>
      <c r="M46" s="10"/>
    </row>
    <row r="47" spans="1:13" ht="21" customHeight="1">
      <c r="A47" s="10">
        <f t="shared" si="0"/>
        <v>32</v>
      </c>
      <c r="B47" s="54" t="s">
        <v>38</v>
      </c>
      <c r="C47" s="49" t="s">
        <v>20</v>
      </c>
      <c r="D47" s="58" t="s">
        <v>22</v>
      </c>
      <c r="E47" s="36">
        <v>2110</v>
      </c>
      <c r="F47" s="65">
        <v>8258316</v>
      </c>
      <c r="G47" s="65">
        <v>8258316</v>
      </c>
      <c r="H47" s="65">
        <v>8258258.6500000004</v>
      </c>
      <c r="I47" s="66">
        <v>8258258.6500000004</v>
      </c>
      <c r="J47" s="10"/>
      <c r="K47" s="10"/>
      <c r="L47" s="10"/>
      <c r="M47" s="10"/>
    </row>
    <row r="48" spans="1:13" ht="21" customHeight="1">
      <c r="A48" s="10">
        <f t="shared" si="0"/>
        <v>33</v>
      </c>
      <c r="B48" s="54" t="s">
        <v>38</v>
      </c>
      <c r="C48" s="49" t="s">
        <v>20</v>
      </c>
      <c r="D48" s="58" t="s">
        <v>23</v>
      </c>
      <c r="E48" s="36">
        <v>2120</v>
      </c>
      <c r="F48" s="65">
        <v>1831948</v>
      </c>
      <c r="G48" s="65">
        <v>1831948</v>
      </c>
      <c r="H48" s="65">
        <v>1817497.01</v>
      </c>
      <c r="I48" s="66">
        <v>1817497.01</v>
      </c>
      <c r="J48" s="10"/>
      <c r="K48" s="10"/>
      <c r="L48" s="10"/>
      <c r="M48" s="10"/>
    </row>
    <row r="49" spans="1:13" ht="21" customHeight="1">
      <c r="A49" s="10">
        <f t="shared" si="0"/>
        <v>34</v>
      </c>
      <c r="B49" s="54" t="s">
        <v>38</v>
      </c>
      <c r="C49" s="49" t="s">
        <v>20</v>
      </c>
      <c r="D49" s="58" t="s">
        <v>28</v>
      </c>
      <c r="E49" s="36">
        <v>2220</v>
      </c>
      <c r="F49" s="65">
        <v>10848</v>
      </c>
      <c r="G49" s="65">
        <v>10848</v>
      </c>
      <c r="H49" s="65">
        <v>10848</v>
      </c>
      <c r="I49" s="66">
        <v>10848</v>
      </c>
      <c r="J49" s="10"/>
      <c r="K49" s="10"/>
      <c r="L49" s="10"/>
      <c r="M49" s="10"/>
    </row>
    <row r="50" spans="1:13" ht="21" customHeight="1">
      <c r="A50" s="10">
        <f t="shared" si="0"/>
        <v>35</v>
      </c>
      <c r="B50" s="54" t="s">
        <v>38</v>
      </c>
      <c r="C50" s="49" t="s">
        <v>20</v>
      </c>
      <c r="D50" s="58" t="s">
        <v>29</v>
      </c>
      <c r="E50" s="36">
        <v>2230</v>
      </c>
      <c r="F50" s="65">
        <v>288230</v>
      </c>
      <c r="G50" s="65">
        <v>288230</v>
      </c>
      <c r="H50" s="65">
        <v>288223.5</v>
      </c>
      <c r="I50" s="66">
        <v>288223.5</v>
      </c>
      <c r="J50" s="10"/>
      <c r="K50" s="10"/>
      <c r="L50" s="10"/>
      <c r="M50" s="10"/>
    </row>
    <row r="51" spans="1:13" ht="21" customHeight="1">
      <c r="A51" s="10">
        <f t="shared" si="0"/>
        <v>36</v>
      </c>
      <c r="B51" s="54" t="s">
        <v>38</v>
      </c>
      <c r="C51" s="49" t="s">
        <v>20</v>
      </c>
      <c r="D51" s="58" t="s">
        <v>24</v>
      </c>
      <c r="E51" s="36">
        <v>2270</v>
      </c>
      <c r="F51" s="65">
        <v>2551893</v>
      </c>
      <c r="G51" s="65">
        <v>2551893</v>
      </c>
      <c r="H51" s="65">
        <v>2393472.64</v>
      </c>
      <c r="I51" s="66">
        <v>2393472.64</v>
      </c>
      <c r="J51" s="10"/>
      <c r="K51" s="10"/>
      <c r="L51" s="10"/>
      <c r="M51" s="10"/>
    </row>
    <row r="52" spans="1:13" ht="21" customHeight="1">
      <c r="A52" s="10">
        <f t="shared" si="0"/>
        <v>37</v>
      </c>
      <c r="B52" s="54" t="s">
        <v>38</v>
      </c>
      <c r="C52" s="49" t="s">
        <v>20</v>
      </c>
      <c r="D52" s="58" t="s">
        <v>25</v>
      </c>
      <c r="E52" s="36">
        <v>2280</v>
      </c>
      <c r="F52" s="65">
        <v>35896</v>
      </c>
      <c r="G52" s="65">
        <v>35896</v>
      </c>
      <c r="H52" s="65">
        <v>35606.85</v>
      </c>
      <c r="I52" s="66">
        <v>35606.85</v>
      </c>
      <c r="J52" s="10"/>
      <c r="K52" s="10"/>
      <c r="L52" s="10"/>
      <c r="M52" s="10"/>
    </row>
    <row r="53" spans="1:13" ht="21" customHeight="1">
      <c r="A53" s="10">
        <f t="shared" si="0"/>
        <v>38</v>
      </c>
      <c r="B53" s="54" t="s">
        <v>38</v>
      </c>
      <c r="C53" s="49" t="s">
        <v>20</v>
      </c>
      <c r="D53" s="58" t="s">
        <v>30</v>
      </c>
      <c r="E53" s="36">
        <v>2700</v>
      </c>
      <c r="F53" s="65">
        <v>216445</v>
      </c>
      <c r="G53" s="65">
        <v>216445</v>
      </c>
      <c r="H53" s="65">
        <v>211539</v>
      </c>
      <c r="I53" s="66">
        <v>211539</v>
      </c>
      <c r="J53" s="10"/>
      <c r="K53" s="10"/>
      <c r="L53" s="10"/>
      <c r="M53" s="10"/>
    </row>
    <row r="54" spans="1:13" ht="21" customHeight="1">
      <c r="A54" s="10">
        <f t="shared" si="0"/>
        <v>39</v>
      </c>
      <c r="B54" s="54" t="s">
        <v>40</v>
      </c>
      <c r="C54" s="49" t="s">
        <v>20</v>
      </c>
      <c r="D54" s="58" t="s">
        <v>41</v>
      </c>
      <c r="E54" s="36"/>
      <c r="F54" s="65">
        <v>490300</v>
      </c>
      <c r="G54" s="65">
        <v>490300</v>
      </c>
      <c r="H54" s="65">
        <v>262223.25</v>
      </c>
      <c r="I54" s="66">
        <v>262223.25</v>
      </c>
      <c r="J54" s="10"/>
      <c r="K54" s="10"/>
      <c r="L54" s="10"/>
      <c r="M54" s="10"/>
    </row>
    <row r="55" spans="1:13" ht="21" customHeight="1">
      <c r="A55" s="10">
        <f t="shared" si="0"/>
        <v>40</v>
      </c>
      <c r="B55" s="54" t="s">
        <v>40</v>
      </c>
      <c r="C55" s="49" t="s">
        <v>20</v>
      </c>
      <c r="D55" s="58" t="s">
        <v>24</v>
      </c>
      <c r="E55" s="36">
        <v>2270</v>
      </c>
      <c r="F55" s="65">
        <v>240300</v>
      </c>
      <c r="G55" s="65">
        <v>240300</v>
      </c>
      <c r="H55" s="65">
        <v>138640.16</v>
      </c>
      <c r="I55" s="66">
        <v>138640.16</v>
      </c>
      <c r="J55" s="10"/>
      <c r="K55" s="10"/>
      <c r="L55" s="10"/>
      <c r="M55" s="10"/>
    </row>
    <row r="56" spans="1:13" ht="21" customHeight="1">
      <c r="A56" s="10">
        <f t="shared" si="0"/>
        <v>41</v>
      </c>
      <c r="B56" s="54" t="s">
        <v>40</v>
      </c>
      <c r="C56" s="49" t="s">
        <v>20</v>
      </c>
      <c r="D56" s="58" t="s">
        <v>25</v>
      </c>
      <c r="E56" s="36">
        <v>2280</v>
      </c>
      <c r="F56" s="65">
        <v>250000</v>
      </c>
      <c r="G56" s="65">
        <v>250000</v>
      </c>
      <c r="H56" s="65">
        <v>123583.09</v>
      </c>
      <c r="I56" s="66">
        <v>123583.09</v>
      </c>
      <c r="J56" s="10"/>
      <c r="K56" s="10"/>
      <c r="L56" s="10"/>
      <c r="M56" s="10"/>
    </row>
    <row r="57" spans="1:13" ht="21" customHeight="1">
      <c r="A57" s="10">
        <f t="shared" si="0"/>
        <v>42</v>
      </c>
      <c r="B57" s="54" t="s">
        <v>42</v>
      </c>
      <c r="C57" s="49" t="s">
        <v>20</v>
      </c>
      <c r="D57" s="58" t="s">
        <v>43</v>
      </c>
      <c r="E57" s="36"/>
      <c r="F57" s="65">
        <v>365000</v>
      </c>
      <c r="G57" s="65">
        <v>365000</v>
      </c>
      <c r="H57" s="65">
        <v>331952.03000000003</v>
      </c>
      <c r="I57" s="66">
        <v>331952.03000000003</v>
      </c>
      <c r="J57" s="10"/>
      <c r="K57" s="10"/>
      <c r="L57" s="10"/>
      <c r="M57" s="10"/>
    </row>
    <row r="58" spans="1:13" ht="21" customHeight="1">
      <c r="A58" s="10">
        <f t="shared" si="0"/>
        <v>43</v>
      </c>
      <c r="B58" s="54" t="s">
        <v>42</v>
      </c>
      <c r="C58" s="49" t="s">
        <v>20</v>
      </c>
      <c r="D58" s="58" t="s">
        <v>25</v>
      </c>
      <c r="E58" s="36">
        <v>2280</v>
      </c>
      <c r="F58" s="65">
        <v>365000</v>
      </c>
      <c r="G58" s="65">
        <v>365000</v>
      </c>
      <c r="H58" s="65">
        <v>331952.03000000003</v>
      </c>
      <c r="I58" s="66">
        <v>331952.03000000003</v>
      </c>
      <c r="J58" s="10"/>
      <c r="K58" s="10"/>
      <c r="L58" s="10"/>
      <c r="M58" s="10"/>
    </row>
    <row r="59" spans="1:13" ht="21" customHeight="1">
      <c r="A59" s="10">
        <f t="shared" si="0"/>
        <v>44</v>
      </c>
      <c r="B59" s="54" t="s">
        <v>44</v>
      </c>
      <c r="C59" s="49" t="s">
        <v>20</v>
      </c>
      <c r="D59" s="58" t="s">
        <v>45</v>
      </c>
      <c r="E59" s="36"/>
      <c r="F59" s="65">
        <v>315793</v>
      </c>
      <c r="G59" s="65">
        <v>315793</v>
      </c>
      <c r="H59" s="65">
        <v>315766.12</v>
      </c>
      <c r="I59" s="66">
        <v>315766.12</v>
      </c>
      <c r="J59" s="10"/>
      <c r="K59" s="10"/>
      <c r="L59" s="10"/>
      <c r="M59" s="10"/>
    </row>
    <row r="60" spans="1:13" ht="21" customHeight="1">
      <c r="A60" s="10">
        <f t="shared" si="0"/>
        <v>45</v>
      </c>
      <c r="B60" s="54" t="s">
        <v>44</v>
      </c>
      <c r="C60" s="49" t="s">
        <v>20</v>
      </c>
      <c r="D60" s="58" t="s">
        <v>25</v>
      </c>
      <c r="E60" s="36">
        <v>2280</v>
      </c>
      <c r="F60" s="65">
        <v>151085</v>
      </c>
      <c r="G60" s="65">
        <v>151085</v>
      </c>
      <c r="H60" s="65">
        <v>151074.45000000001</v>
      </c>
      <c r="I60" s="66">
        <v>151074.45000000001</v>
      </c>
      <c r="J60" s="10"/>
      <c r="K60" s="10"/>
      <c r="L60" s="10"/>
      <c r="M60" s="10"/>
    </row>
    <row r="61" spans="1:13" ht="21" customHeight="1">
      <c r="A61" s="10">
        <f t="shared" si="0"/>
        <v>46</v>
      </c>
      <c r="B61" s="54" t="s">
        <v>44</v>
      </c>
      <c r="C61" s="49" t="s">
        <v>20</v>
      </c>
      <c r="D61" s="58" t="s">
        <v>30</v>
      </c>
      <c r="E61" s="36">
        <v>2700</v>
      </c>
      <c r="F61" s="65">
        <v>164708</v>
      </c>
      <c r="G61" s="65">
        <v>164708</v>
      </c>
      <c r="H61" s="65">
        <v>164691.67000000001</v>
      </c>
      <c r="I61" s="66">
        <v>164691.67000000001</v>
      </c>
      <c r="J61" s="10"/>
      <c r="K61" s="10"/>
      <c r="L61" s="10"/>
      <c r="M61" s="10"/>
    </row>
    <row r="62" spans="1:13" ht="21" customHeight="1">
      <c r="A62" s="10">
        <f t="shared" si="0"/>
        <v>47</v>
      </c>
      <c r="B62" s="54" t="s">
        <v>46</v>
      </c>
      <c r="C62" s="49" t="s">
        <v>20</v>
      </c>
      <c r="D62" s="58" t="s">
        <v>47</v>
      </c>
      <c r="E62" s="36"/>
      <c r="F62" s="65">
        <v>72400</v>
      </c>
      <c r="G62" s="65">
        <v>72400</v>
      </c>
      <c r="H62" s="65">
        <v>72223.009999999995</v>
      </c>
      <c r="I62" s="66">
        <v>72223.009999999995</v>
      </c>
      <c r="J62" s="10"/>
      <c r="K62" s="10"/>
      <c r="L62" s="10"/>
      <c r="M62" s="10"/>
    </row>
    <row r="63" spans="1:13" ht="21" customHeight="1">
      <c r="A63" s="10">
        <f t="shared" si="0"/>
        <v>48</v>
      </c>
      <c r="B63" s="54" t="s">
        <v>46</v>
      </c>
      <c r="C63" s="49" t="s">
        <v>20</v>
      </c>
      <c r="D63" s="58" t="s">
        <v>48</v>
      </c>
      <c r="E63" s="36">
        <v>2400</v>
      </c>
      <c r="F63" s="65">
        <v>72400</v>
      </c>
      <c r="G63" s="65">
        <v>72400</v>
      </c>
      <c r="H63" s="65">
        <v>72223.009999999995</v>
      </c>
      <c r="I63" s="66">
        <v>72223.009999999995</v>
      </c>
      <c r="J63" s="10"/>
      <c r="K63" s="10"/>
      <c r="L63" s="10"/>
      <c r="M63" s="10"/>
    </row>
    <row r="64" spans="1:13" ht="21" customHeight="1">
      <c r="A64" s="10">
        <f t="shared" si="0"/>
        <v>49</v>
      </c>
      <c r="B64" s="54" t="s">
        <v>49</v>
      </c>
      <c r="C64" s="49" t="s">
        <v>20</v>
      </c>
      <c r="D64" s="58" t="s">
        <v>50</v>
      </c>
      <c r="E64" s="36"/>
      <c r="F64" s="65">
        <v>488973184.67000002</v>
      </c>
      <c r="G64" s="65">
        <v>488973184.67000002</v>
      </c>
      <c r="H64" s="65">
        <v>478517076.72000003</v>
      </c>
      <c r="I64" s="66">
        <v>478517076.72000003</v>
      </c>
      <c r="J64" s="10"/>
      <c r="K64" s="10"/>
      <c r="L64" s="10"/>
      <c r="M64" s="10"/>
    </row>
    <row r="65" spans="1:13" ht="21" customHeight="1">
      <c r="A65" s="10">
        <f t="shared" si="0"/>
        <v>50</v>
      </c>
      <c r="B65" s="54" t="s">
        <v>49</v>
      </c>
      <c r="C65" s="49" t="s">
        <v>20</v>
      </c>
      <c r="D65" s="58" t="s">
        <v>22</v>
      </c>
      <c r="E65" s="36">
        <v>2110</v>
      </c>
      <c r="F65" s="65">
        <v>155797152</v>
      </c>
      <c r="G65" s="65">
        <v>155797152</v>
      </c>
      <c r="H65" s="65">
        <v>151926078.63</v>
      </c>
      <c r="I65" s="66">
        <v>151926078.63</v>
      </c>
      <c r="J65" s="10"/>
      <c r="K65" s="10"/>
      <c r="L65" s="10"/>
      <c r="M65" s="10"/>
    </row>
    <row r="66" spans="1:13" ht="21" customHeight="1">
      <c r="A66" s="10">
        <f t="shared" si="0"/>
        <v>51</v>
      </c>
      <c r="B66" s="54" t="s">
        <v>49</v>
      </c>
      <c r="C66" s="49" t="s">
        <v>20</v>
      </c>
      <c r="D66" s="58" t="s">
        <v>23</v>
      </c>
      <c r="E66" s="36">
        <v>2120</v>
      </c>
      <c r="F66" s="65">
        <v>34389070</v>
      </c>
      <c r="G66" s="65">
        <v>34389070</v>
      </c>
      <c r="H66" s="65">
        <v>33476216.579999998</v>
      </c>
      <c r="I66" s="66">
        <v>33476216.579999998</v>
      </c>
      <c r="J66" s="10"/>
      <c r="K66" s="10"/>
      <c r="L66" s="10"/>
      <c r="M66" s="10"/>
    </row>
    <row r="67" spans="1:13" ht="21" customHeight="1">
      <c r="A67" s="10">
        <f t="shared" si="0"/>
        <v>52</v>
      </c>
      <c r="B67" s="54" t="s">
        <v>49</v>
      </c>
      <c r="C67" s="49" t="s">
        <v>20</v>
      </c>
      <c r="D67" s="58" t="s">
        <v>28</v>
      </c>
      <c r="E67" s="36">
        <v>2220</v>
      </c>
      <c r="F67" s="65">
        <v>195555</v>
      </c>
      <c r="G67" s="65">
        <v>195555</v>
      </c>
      <c r="H67" s="65">
        <v>195542.53</v>
      </c>
      <c r="I67" s="66">
        <v>195542.53</v>
      </c>
      <c r="J67" s="10"/>
      <c r="K67" s="10"/>
      <c r="L67" s="10"/>
      <c r="M67" s="10"/>
    </row>
    <row r="68" spans="1:13" ht="21" customHeight="1">
      <c r="A68" s="10">
        <f t="shared" si="0"/>
        <v>53</v>
      </c>
      <c r="B68" s="54" t="s">
        <v>49</v>
      </c>
      <c r="C68" s="49" t="s">
        <v>20</v>
      </c>
      <c r="D68" s="58" t="s">
        <v>29</v>
      </c>
      <c r="E68" s="36">
        <v>2230</v>
      </c>
      <c r="F68" s="65">
        <v>7837739</v>
      </c>
      <c r="G68" s="65">
        <v>7837739</v>
      </c>
      <c r="H68" s="65">
        <v>7609380.7999999998</v>
      </c>
      <c r="I68" s="66">
        <v>7609380.7999999998</v>
      </c>
      <c r="J68" s="10"/>
      <c r="K68" s="10"/>
      <c r="L68" s="10"/>
      <c r="M68" s="10"/>
    </row>
    <row r="69" spans="1:13" ht="21" customHeight="1">
      <c r="A69" s="10">
        <f t="shared" si="0"/>
        <v>54</v>
      </c>
      <c r="B69" s="54" t="s">
        <v>49</v>
      </c>
      <c r="C69" s="49" t="s">
        <v>20</v>
      </c>
      <c r="D69" s="58" t="s">
        <v>37</v>
      </c>
      <c r="E69" s="36">
        <v>2240</v>
      </c>
      <c r="F69" s="65">
        <v>305467.89</v>
      </c>
      <c r="G69" s="65">
        <v>305467.89</v>
      </c>
      <c r="H69" s="65">
        <v>305125.98</v>
      </c>
      <c r="I69" s="66">
        <v>305125.98</v>
      </c>
      <c r="J69" s="10"/>
      <c r="K69" s="10"/>
      <c r="L69" s="10"/>
      <c r="M69" s="10"/>
    </row>
    <row r="70" spans="1:13" ht="21" customHeight="1">
      <c r="A70" s="10">
        <f t="shared" si="0"/>
        <v>55</v>
      </c>
      <c r="B70" s="54" t="s">
        <v>49</v>
      </c>
      <c r="C70" s="49" t="s">
        <v>20</v>
      </c>
      <c r="D70" s="58" t="s">
        <v>24</v>
      </c>
      <c r="E70" s="36">
        <v>2270</v>
      </c>
      <c r="F70" s="65">
        <v>20842057.800000001</v>
      </c>
      <c r="G70" s="65">
        <v>20842057.800000001</v>
      </c>
      <c r="H70" s="65">
        <v>18506616.960000001</v>
      </c>
      <c r="I70" s="66">
        <v>18506616.960000001</v>
      </c>
      <c r="J70" s="10"/>
      <c r="K70" s="10"/>
      <c r="L70" s="10"/>
      <c r="M70" s="10"/>
    </row>
    <row r="71" spans="1:13" ht="21" customHeight="1">
      <c r="A71" s="10">
        <f t="shared" si="0"/>
        <v>56</v>
      </c>
      <c r="B71" s="54" t="s">
        <v>49</v>
      </c>
      <c r="C71" s="49" t="s">
        <v>20</v>
      </c>
      <c r="D71" s="58" t="s">
        <v>25</v>
      </c>
      <c r="E71" s="36">
        <v>2280</v>
      </c>
      <c r="F71" s="65">
        <v>91657964</v>
      </c>
      <c r="G71" s="65">
        <v>91657964</v>
      </c>
      <c r="H71" s="65">
        <v>91144997.079999998</v>
      </c>
      <c r="I71" s="66">
        <v>91144997.079999998</v>
      </c>
      <c r="J71" s="10"/>
      <c r="K71" s="10"/>
      <c r="L71" s="10"/>
      <c r="M71" s="10"/>
    </row>
    <row r="72" spans="1:13" ht="21" customHeight="1">
      <c r="A72" s="10">
        <f t="shared" si="0"/>
        <v>57</v>
      </c>
      <c r="B72" s="54" t="s">
        <v>49</v>
      </c>
      <c r="C72" s="49" t="s">
        <v>20</v>
      </c>
      <c r="D72" s="58" t="s">
        <v>48</v>
      </c>
      <c r="E72" s="36">
        <v>2400</v>
      </c>
      <c r="F72" s="65">
        <v>72400</v>
      </c>
      <c r="G72" s="65">
        <v>72400</v>
      </c>
      <c r="H72" s="65">
        <v>72223.009999999995</v>
      </c>
      <c r="I72" s="66">
        <v>72223.009999999995</v>
      </c>
      <c r="J72" s="10"/>
      <c r="K72" s="10"/>
      <c r="L72" s="10"/>
      <c r="M72" s="10"/>
    </row>
    <row r="73" spans="1:13" ht="21" customHeight="1">
      <c r="A73" s="10">
        <f t="shared" si="0"/>
        <v>58</v>
      </c>
      <c r="B73" s="54" t="s">
        <v>49</v>
      </c>
      <c r="C73" s="49" t="s">
        <v>20</v>
      </c>
      <c r="D73" s="58" t="s">
        <v>30</v>
      </c>
      <c r="E73" s="36">
        <v>2700</v>
      </c>
      <c r="F73" s="65">
        <v>177875778.97999999</v>
      </c>
      <c r="G73" s="65">
        <v>177875778.97999999</v>
      </c>
      <c r="H73" s="65">
        <v>175280895.15000001</v>
      </c>
      <c r="I73" s="66">
        <v>175280895.15000001</v>
      </c>
      <c r="J73" s="10"/>
      <c r="K73" s="10"/>
      <c r="L73" s="10"/>
      <c r="M73" s="10"/>
    </row>
    <row r="74" spans="1:13" ht="21" customHeight="1">
      <c r="A74" s="10">
        <f t="shared" si="0"/>
        <v>59</v>
      </c>
      <c r="B74" s="54" t="s">
        <v>44</v>
      </c>
      <c r="C74" s="49" t="s">
        <v>20</v>
      </c>
      <c r="D74" s="58" t="s">
        <v>45</v>
      </c>
      <c r="E74" s="36"/>
      <c r="F74" s="65">
        <v>32282400</v>
      </c>
      <c r="G74" s="65">
        <v>0</v>
      </c>
      <c r="H74" s="65">
        <v>32282400</v>
      </c>
      <c r="I74" s="66">
        <v>32282400</v>
      </c>
      <c r="J74" s="10"/>
      <c r="K74" s="10"/>
      <c r="L74" s="10"/>
      <c r="M74" s="10"/>
    </row>
    <row r="75" spans="1:13" ht="21" customHeight="1">
      <c r="A75" s="10">
        <f t="shared" si="0"/>
        <v>60</v>
      </c>
      <c r="B75" s="54" t="s">
        <v>44</v>
      </c>
      <c r="C75" s="49" t="s">
        <v>20</v>
      </c>
      <c r="D75" s="58" t="s">
        <v>51</v>
      </c>
      <c r="E75" s="36">
        <v>2620</v>
      </c>
      <c r="F75" s="65">
        <v>32282400</v>
      </c>
      <c r="G75" s="65">
        <v>0</v>
      </c>
      <c r="H75" s="65">
        <v>32282400</v>
      </c>
      <c r="I75" s="66">
        <v>32282400</v>
      </c>
      <c r="J75" s="10"/>
      <c r="K75" s="10"/>
      <c r="L75" s="10"/>
      <c r="M75" s="10"/>
    </row>
    <row r="76" spans="1:13" ht="21" customHeight="1">
      <c r="A76" s="10">
        <f t="shared" si="0"/>
        <v>61</v>
      </c>
      <c r="B76" s="54" t="s">
        <v>52</v>
      </c>
      <c r="C76" s="49" t="s">
        <v>20</v>
      </c>
      <c r="D76" s="58" t="s">
        <v>53</v>
      </c>
      <c r="E76" s="36"/>
      <c r="F76" s="65">
        <v>521255584.67000002</v>
      </c>
      <c r="G76" s="65">
        <v>488973184.67000002</v>
      </c>
      <c r="H76" s="65">
        <v>510799476.72000003</v>
      </c>
      <c r="I76" s="66">
        <v>510799476.72000003</v>
      </c>
      <c r="J76" s="10"/>
      <c r="K76" s="10"/>
      <c r="L76" s="10"/>
      <c r="M76" s="10"/>
    </row>
    <row r="77" spans="1:13" ht="21" customHeight="1">
      <c r="A77" s="10">
        <f t="shared" si="0"/>
        <v>62</v>
      </c>
      <c r="B77" s="54" t="s">
        <v>52</v>
      </c>
      <c r="C77" s="49" t="s">
        <v>20</v>
      </c>
      <c r="D77" s="58" t="s">
        <v>22</v>
      </c>
      <c r="E77" s="36">
        <v>2110</v>
      </c>
      <c r="F77" s="65">
        <v>155797152</v>
      </c>
      <c r="G77" s="65">
        <v>155797152</v>
      </c>
      <c r="H77" s="65">
        <v>151926078.63</v>
      </c>
      <c r="I77" s="66">
        <v>151926078.63</v>
      </c>
      <c r="J77" s="10"/>
      <c r="K77" s="10"/>
      <c r="L77" s="10"/>
      <c r="M77" s="10"/>
    </row>
    <row r="78" spans="1:13" ht="21" customHeight="1">
      <c r="A78" s="10">
        <f t="shared" si="0"/>
        <v>63</v>
      </c>
      <c r="B78" s="54" t="s">
        <v>52</v>
      </c>
      <c r="C78" s="49" t="s">
        <v>20</v>
      </c>
      <c r="D78" s="58" t="s">
        <v>23</v>
      </c>
      <c r="E78" s="36">
        <v>2120</v>
      </c>
      <c r="F78" s="65">
        <v>34389070</v>
      </c>
      <c r="G78" s="65">
        <v>34389070</v>
      </c>
      <c r="H78" s="65">
        <v>33476216.579999998</v>
      </c>
      <c r="I78" s="66">
        <v>33476216.579999998</v>
      </c>
      <c r="J78" s="10"/>
      <c r="K78" s="10"/>
      <c r="L78" s="10"/>
      <c r="M78" s="10"/>
    </row>
    <row r="79" spans="1:13" ht="21" customHeight="1">
      <c r="A79" s="10">
        <f t="shared" si="0"/>
        <v>64</v>
      </c>
      <c r="B79" s="54" t="s">
        <v>52</v>
      </c>
      <c r="C79" s="49" t="s">
        <v>20</v>
      </c>
      <c r="D79" s="58" t="s">
        <v>28</v>
      </c>
      <c r="E79" s="36">
        <v>2220</v>
      </c>
      <c r="F79" s="65">
        <v>195555</v>
      </c>
      <c r="G79" s="65">
        <v>195555</v>
      </c>
      <c r="H79" s="65">
        <v>195542.53</v>
      </c>
      <c r="I79" s="66">
        <v>195542.53</v>
      </c>
      <c r="J79" s="10"/>
      <c r="K79" s="10"/>
      <c r="L79" s="10"/>
      <c r="M79" s="10"/>
    </row>
    <row r="80" spans="1:13" ht="21" customHeight="1">
      <c r="A80" s="10">
        <f t="shared" si="0"/>
        <v>65</v>
      </c>
      <c r="B80" s="54" t="s">
        <v>52</v>
      </c>
      <c r="C80" s="49" t="s">
        <v>20</v>
      </c>
      <c r="D80" s="58" t="s">
        <v>29</v>
      </c>
      <c r="E80" s="36">
        <v>2230</v>
      </c>
      <c r="F80" s="65">
        <v>7837739</v>
      </c>
      <c r="G80" s="65">
        <v>7837739</v>
      </c>
      <c r="H80" s="65">
        <v>7609380.7999999998</v>
      </c>
      <c r="I80" s="66">
        <v>7609380.7999999998</v>
      </c>
      <c r="J80" s="10"/>
      <c r="K80" s="10"/>
      <c r="L80" s="10"/>
      <c r="M80" s="10"/>
    </row>
    <row r="81" spans="1:13" ht="21" customHeight="1">
      <c r="A81" s="10">
        <f t="shared" ref="A81:A99" si="1">A80+1</f>
        <v>66</v>
      </c>
      <c r="B81" s="54" t="s">
        <v>52</v>
      </c>
      <c r="C81" s="49" t="s">
        <v>20</v>
      </c>
      <c r="D81" s="58" t="s">
        <v>37</v>
      </c>
      <c r="E81" s="36">
        <v>2240</v>
      </c>
      <c r="F81" s="65">
        <v>305467.89</v>
      </c>
      <c r="G81" s="65">
        <v>305467.89</v>
      </c>
      <c r="H81" s="65">
        <v>305125.98</v>
      </c>
      <c r="I81" s="66">
        <v>305125.98</v>
      </c>
      <c r="J81" s="10"/>
      <c r="K81" s="10"/>
      <c r="L81" s="10"/>
      <c r="M81" s="10"/>
    </row>
    <row r="82" spans="1:13" ht="21" customHeight="1">
      <c r="A82" s="10">
        <f t="shared" si="1"/>
        <v>67</v>
      </c>
      <c r="B82" s="54" t="s">
        <v>52</v>
      </c>
      <c r="C82" s="49" t="s">
        <v>20</v>
      </c>
      <c r="D82" s="58" t="s">
        <v>24</v>
      </c>
      <c r="E82" s="36">
        <v>2270</v>
      </c>
      <c r="F82" s="65">
        <v>20842057.800000001</v>
      </c>
      <c r="G82" s="65">
        <v>20842057.800000001</v>
      </c>
      <c r="H82" s="65">
        <v>18506616.960000001</v>
      </c>
      <c r="I82" s="66">
        <v>18506616.960000001</v>
      </c>
      <c r="J82" s="10"/>
      <c r="K82" s="10"/>
      <c r="L82" s="10"/>
      <c r="M82" s="10"/>
    </row>
    <row r="83" spans="1:13" ht="21" customHeight="1">
      <c r="A83" s="10">
        <f t="shared" si="1"/>
        <v>68</v>
      </c>
      <c r="B83" s="54" t="s">
        <v>52</v>
      </c>
      <c r="C83" s="49" t="s">
        <v>20</v>
      </c>
      <c r="D83" s="58" t="s">
        <v>25</v>
      </c>
      <c r="E83" s="36">
        <v>2280</v>
      </c>
      <c r="F83" s="65">
        <v>91657964</v>
      </c>
      <c r="G83" s="65">
        <v>91657964</v>
      </c>
      <c r="H83" s="65">
        <v>91144997.079999998</v>
      </c>
      <c r="I83" s="66">
        <v>91144997.079999998</v>
      </c>
      <c r="J83" s="10"/>
      <c r="K83" s="10"/>
      <c r="L83" s="10"/>
      <c r="M83" s="10"/>
    </row>
    <row r="84" spans="1:13" ht="21" customHeight="1">
      <c r="A84" s="10">
        <f t="shared" si="1"/>
        <v>69</v>
      </c>
      <c r="B84" s="54" t="s">
        <v>52</v>
      </c>
      <c r="C84" s="49" t="s">
        <v>20</v>
      </c>
      <c r="D84" s="58" t="s">
        <v>48</v>
      </c>
      <c r="E84" s="36">
        <v>2400</v>
      </c>
      <c r="F84" s="65">
        <v>72400</v>
      </c>
      <c r="G84" s="65">
        <v>72400</v>
      </c>
      <c r="H84" s="65">
        <v>72223.009999999995</v>
      </c>
      <c r="I84" s="66">
        <v>72223.009999999995</v>
      </c>
      <c r="J84" s="10"/>
      <c r="K84" s="10"/>
      <c r="L84" s="10"/>
      <c r="M84" s="10"/>
    </row>
    <row r="85" spans="1:13" ht="21" customHeight="1">
      <c r="A85" s="10">
        <f t="shared" si="1"/>
        <v>70</v>
      </c>
      <c r="B85" s="54" t="s">
        <v>52</v>
      </c>
      <c r="C85" s="49" t="s">
        <v>20</v>
      </c>
      <c r="D85" s="58" t="s">
        <v>51</v>
      </c>
      <c r="E85" s="36">
        <v>2620</v>
      </c>
      <c r="F85" s="65">
        <v>32282400</v>
      </c>
      <c r="G85" s="65">
        <v>0</v>
      </c>
      <c r="H85" s="65">
        <v>32282400</v>
      </c>
      <c r="I85" s="66">
        <v>32282400</v>
      </c>
      <c r="J85" s="10"/>
      <c r="K85" s="10"/>
      <c r="L85" s="10"/>
      <c r="M85" s="10"/>
    </row>
    <row r="86" spans="1:13" ht="21" customHeight="1">
      <c r="A86" s="10">
        <f t="shared" si="1"/>
        <v>71</v>
      </c>
      <c r="B86" s="54" t="s">
        <v>52</v>
      </c>
      <c r="C86" s="49" t="s">
        <v>20</v>
      </c>
      <c r="D86" s="58" t="s">
        <v>30</v>
      </c>
      <c r="E86" s="36">
        <v>2700</v>
      </c>
      <c r="F86" s="65">
        <v>177875778.97999999</v>
      </c>
      <c r="G86" s="65">
        <v>177875778.97999999</v>
      </c>
      <c r="H86" s="65">
        <v>175280895.15000001</v>
      </c>
      <c r="I86" s="66">
        <v>175280895.15000001</v>
      </c>
      <c r="J86" s="10"/>
      <c r="K86" s="10"/>
      <c r="L86" s="10"/>
      <c r="M86" s="10"/>
    </row>
    <row r="87" spans="1:13" ht="21" customHeight="1">
      <c r="A87" s="10">
        <f t="shared" si="1"/>
        <v>72</v>
      </c>
      <c r="B87" s="54" t="s">
        <v>44</v>
      </c>
      <c r="C87" s="49" t="s">
        <v>20</v>
      </c>
      <c r="D87" s="58" t="s">
        <v>45</v>
      </c>
      <c r="E87" s="36"/>
      <c r="F87" s="65">
        <v>4050800</v>
      </c>
      <c r="G87" s="65">
        <v>0</v>
      </c>
      <c r="H87" s="65">
        <v>4032834.03</v>
      </c>
      <c r="I87" s="66">
        <v>4032834.03</v>
      </c>
      <c r="J87" s="10"/>
      <c r="K87" s="10"/>
      <c r="L87" s="10"/>
      <c r="M87" s="10"/>
    </row>
    <row r="88" spans="1:13" ht="21" customHeight="1">
      <c r="A88" s="10">
        <f t="shared" si="1"/>
        <v>73</v>
      </c>
      <c r="B88" s="54" t="s">
        <v>44</v>
      </c>
      <c r="C88" s="49" t="s">
        <v>20</v>
      </c>
      <c r="D88" s="58" t="s">
        <v>51</v>
      </c>
      <c r="E88" s="36">
        <v>2620</v>
      </c>
      <c r="F88" s="65">
        <v>4050800</v>
      </c>
      <c r="G88" s="65">
        <v>0</v>
      </c>
      <c r="H88" s="65">
        <v>4032834.03</v>
      </c>
      <c r="I88" s="66">
        <v>4032834.03</v>
      </c>
      <c r="J88" s="10"/>
      <c r="K88" s="10"/>
      <c r="L88" s="10"/>
      <c r="M88" s="10"/>
    </row>
    <row r="89" spans="1:13" ht="21" customHeight="1">
      <c r="A89" s="10">
        <f t="shared" si="1"/>
        <v>74</v>
      </c>
      <c r="B89" s="54" t="s">
        <v>54</v>
      </c>
      <c r="C89" s="49" t="s">
        <v>20</v>
      </c>
      <c r="D89" s="58" t="s">
        <v>55</v>
      </c>
      <c r="E89" s="36"/>
      <c r="F89" s="65">
        <v>525306384.67000002</v>
      </c>
      <c r="G89" s="65">
        <v>488973184.67000002</v>
      </c>
      <c r="H89" s="65">
        <v>514832310.75</v>
      </c>
      <c r="I89" s="66">
        <v>514832310.75</v>
      </c>
      <c r="J89" s="10"/>
      <c r="K89" s="10"/>
      <c r="L89" s="10"/>
      <c r="M89" s="10"/>
    </row>
    <row r="90" spans="1:13" ht="21" customHeight="1">
      <c r="A90" s="10">
        <f t="shared" si="1"/>
        <v>75</v>
      </c>
      <c r="B90" s="54" t="s">
        <v>54</v>
      </c>
      <c r="C90" s="49" t="s">
        <v>20</v>
      </c>
      <c r="D90" s="58" t="s">
        <v>22</v>
      </c>
      <c r="E90" s="36">
        <v>2110</v>
      </c>
      <c r="F90" s="65">
        <v>155797152</v>
      </c>
      <c r="G90" s="65">
        <v>155797152</v>
      </c>
      <c r="H90" s="65">
        <v>151926078.63</v>
      </c>
      <c r="I90" s="66">
        <v>151926078.63</v>
      </c>
      <c r="J90" s="10"/>
      <c r="K90" s="10"/>
      <c r="L90" s="10"/>
      <c r="M90" s="10"/>
    </row>
    <row r="91" spans="1:13" ht="21" customHeight="1">
      <c r="A91" s="10">
        <f t="shared" si="1"/>
        <v>76</v>
      </c>
      <c r="B91" s="54" t="s">
        <v>54</v>
      </c>
      <c r="C91" s="49" t="s">
        <v>20</v>
      </c>
      <c r="D91" s="58" t="s">
        <v>23</v>
      </c>
      <c r="E91" s="36">
        <v>2120</v>
      </c>
      <c r="F91" s="65">
        <v>34389070</v>
      </c>
      <c r="G91" s="65">
        <v>34389070</v>
      </c>
      <c r="H91" s="65">
        <v>33476216.579999998</v>
      </c>
      <c r="I91" s="66">
        <v>33476216.579999998</v>
      </c>
      <c r="J91" s="10"/>
      <c r="K91" s="10"/>
      <c r="L91" s="10"/>
      <c r="M91" s="10"/>
    </row>
    <row r="92" spans="1:13" ht="21" customHeight="1">
      <c r="A92" s="10">
        <f t="shared" si="1"/>
        <v>77</v>
      </c>
      <c r="B92" s="54" t="s">
        <v>54</v>
      </c>
      <c r="C92" s="49" t="s">
        <v>20</v>
      </c>
      <c r="D92" s="58" t="s">
        <v>28</v>
      </c>
      <c r="E92" s="36">
        <v>2220</v>
      </c>
      <c r="F92" s="65">
        <v>195555</v>
      </c>
      <c r="G92" s="65">
        <v>195555</v>
      </c>
      <c r="H92" s="65">
        <v>195542.53</v>
      </c>
      <c r="I92" s="66">
        <v>195542.53</v>
      </c>
      <c r="J92" s="10"/>
      <c r="K92" s="10"/>
      <c r="L92" s="10"/>
      <c r="M92" s="10"/>
    </row>
    <row r="93" spans="1:13" ht="21" customHeight="1">
      <c r="A93" s="10">
        <f t="shared" si="1"/>
        <v>78</v>
      </c>
      <c r="B93" s="54" t="s">
        <v>54</v>
      </c>
      <c r="C93" s="49" t="s">
        <v>20</v>
      </c>
      <c r="D93" s="58" t="s">
        <v>29</v>
      </c>
      <c r="E93" s="36">
        <v>2230</v>
      </c>
      <c r="F93" s="65">
        <v>7837739</v>
      </c>
      <c r="G93" s="65">
        <v>7837739</v>
      </c>
      <c r="H93" s="65">
        <v>7609380.7999999998</v>
      </c>
      <c r="I93" s="66">
        <v>7609380.7999999998</v>
      </c>
      <c r="J93" s="10"/>
      <c r="K93" s="10"/>
      <c r="L93" s="10"/>
      <c r="M93" s="10"/>
    </row>
    <row r="94" spans="1:13" ht="21" customHeight="1">
      <c r="A94" s="10">
        <f t="shared" si="1"/>
        <v>79</v>
      </c>
      <c r="B94" s="54" t="s">
        <v>54</v>
      </c>
      <c r="C94" s="49" t="s">
        <v>20</v>
      </c>
      <c r="D94" s="58" t="s">
        <v>37</v>
      </c>
      <c r="E94" s="36">
        <v>2240</v>
      </c>
      <c r="F94" s="65">
        <v>305467.89</v>
      </c>
      <c r="G94" s="65">
        <v>305467.89</v>
      </c>
      <c r="H94" s="65">
        <v>305125.98</v>
      </c>
      <c r="I94" s="66">
        <v>305125.98</v>
      </c>
      <c r="J94" s="10"/>
      <c r="K94" s="10"/>
      <c r="L94" s="10"/>
      <c r="M94" s="10"/>
    </row>
    <row r="95" spans="1:13" ht="21" customHeight="1">
      <c r="A95" s="10">
        <f t="shared" si="1"/>
        <v>80</v>
      </c>
      <c r="B95" s="54" t="s">
        <v>54</v>
      </c>
      <c r="C95" s="49" t="s">
        <v>20</v>
      </c>
      <c r="D95" s="58" t="s">
        <v>24</v>
      </c>
      <c r="E95" s="36">
        <v>2270</v>
      </c>
      <c r="F95" s="65">
        <v>20842057.800000001</v>
      </c>
      <c r="G95" s="65">
        <v>20842057.800000001</v>
      </c>
      <c r="H95" s="65">
        <v>18506616.960000001</v>
      </c>
      <c r="I95" s="66">
        <v>18506616.960000001</v>
      </c>
      <c r="J95" s="10"/>
      <c r="K95" s="10"/>
      <c r="L95" s="10"/>
      <c r="M95" s="10"/>
    </row>
    <row r="96" spans="1:13" ht="21" customHeight="1">
      <c r="A96" s="10">
        <f t="shared" si="1"/>
        <v>81</v>
      </c>
      <c r="B96" s="54" t="s">
        <v>54</v>
      </c>
      <c r="C96" s="49" t="s">
        <v>20</v>
      </c>
      <c r="D96" s="58" t="s">
        <v>25</v>
      </c>
      <c r="E96" s="36">
        <v>2280</v>
      </c>
      <c r="F96" s="65">
        <v>91657964</v>
      </c>
      <c r="G96" s="65">
        <v>91657964</v>
      </c>
      <c r="H96" s="65">
        <v>91144997.079999998</v>
      </c>
      <c r="I96" s="66">
        <v>91144997.079999998</v>
      </c>
      <c r="J96" s="10"/>
      <c r="K96" s="10"/>
      <c r="L96" s="10"/>
      <c r="M96" s="10"/>
    </row>
    <row r="97" spans="1:13" ht="21" customHeight="1">
      <c r="A97" s="10">
        <f t="shared" si="1"/>
        <v>82</v>
      </c>
      <c r="B97" s="54" t="s">
        <v>54</v>
      </c>
      <c r="C97" s="49" t="s">
        <v>20</v>
      </c>
      <c r="D97" s="58" t="s">
        <v>48</v>
      </c>
      <c r="E97" s="36">
        <v>2400</v>
      </c>
      <c r="F97" s="65">
        <v>72400</v>
      </c>
      <c r="G97" s="65">
        <v>72400</v>
      </c>
      <c r="H97" s="65">
        <v>72223.009999999995</v>
      </c>
      <c r="I97" s="66">
        <v>72223.009999999995</v>
      </c>
      <c r="J97" s="10"/>
      <c r="K97" s="10"/>
      <c r="L97" s="10"/>
      <c r="M97" s="10"/>
    </row>
    <row r="98" spans="1:13" ht="21" customHeight="1">
      <c r="A98" s="10">
        <f t="shared" si="1"/>
        <v>83</v>
      </c>
      <c r="B98" s="54" t="s">
        <v>54</v>
      </c>
      <c r="C98" s="49" t="s">
        <v>20</v>
      </c>
      <c r="D98" s="58" t="s">
        <v>51</v>
      </c>
      <c r="E98" s="36">
        <v>2620</v>
      </c>
      <c r="F98" s="65">
        <v>36333200</v>
      </c>
      <c r="G98" s="65">
        <v>0</v>
      </c>
      <c r="H98" s="65">
        <v>36315234.030000001</v>
      </c>
      <c r="I98" s="66">
        <v>36315234.030000001</v>
      </c>
      <c r="J98" s="10"/>
      <c r="K98" s="10"/>
      <c r="L98" s="10"/>
      <c r="M98" s="10"/>
    </row>
    <row r="99" spans="1:13" ht="21" customHeight="1">
      <c r="A99" s="10">
        <f t="shared" si="1"/>
        <v>84</v>
      </c>
      <c r="B99" s="54" t="s">
        <v>54</v>
      </c>
      <c r="C99" s="49" t="s">
        <v>20</v>
      </c>
      <c r="D99" s="58" t="s">
        <v>30</v>
      </c>
      <c r="E99" s="36">
        <v>2700</v>
      </c>
      <c r="F99" s="65">
        <v>177875778.97999999</v>
      </c>
      <c r="G99" s="65">
        <v>177875778.97999999</v>
      </c>
      <c r="H99" s="65">
        <v>175280895.15000001</v>
      </c>
      <c r="I99" s="66">
        <v>175280895.15000001</v>
      </c>
      <c r="J99" s="10"/>
      <c r="K99" s="10"/>
      <c r="L99" s="10"/>
      <c r="M99" s="10"/>
    </row>
    <row r="100" spans="1:13" ht="15.75">
      <c r="B100" s="23"/>
      <c r="C100" s="23"/>
      <c r="D100" s="24"/>
      <c r="E100" s="25"/>
      <c r="F100" s="11"/>
      <c r="G100" s="11"/>
      <c r="H100" s="11"/>
      <c r="I100" s="11"/>
    </row>
    <row r="101" spans="1:13" ht="15.75">
      <c r="B101" s="26" t="s">
        <v>3</v>
      </c>
      <c r="C101" s="26"/>
      <c r="D101" s="24"/>
      <c r="E101" s="25"/>
      <c r="F101" s="11"/>
      <c r="G101" s="11"/>
      <c r="H101" s="11"/>
      <c r="I101" s="11"/>
    </row>
    <row r="102" spans="1:13" ht="15.75">
      <c r="B102" s="26" t="s">
        <v>13</v>
      </c>
      <c r="C102" s="26"/>
      <c r="D102" s="24"/>
      <c r="E102" s="25"/>
      <c r="F102" s="11"/>
      <c r="G102" s="11"/>
      <c r="H102" s="11"/>
      <c r="I102" s="11"/>
    </row>
    <row r="103" spans="1:13" ht="15.75">
      <c r="B103" s="33"/>
      <c r="C103" s="33"/>
      <c r="D103" s="33"/>
      <c r="E103" s="33"/>
      <c r="F103" s="33"/>
      <c r="G103" s="33"/>
      <c r="H103" s="33"/>
      <c r="I103" s="11"/>
    </row>
    <row r="104" spans="1:13" ht="15.75">
      <c r="B104" s="47" t="s">
        <v>16</v>
      </c>
      <c r="C104" s="23"/>
      <c r="D104" s="24"/>
      <c r="E104" s="25"/>
      <c r="F104" s="11"/>
      <c r="G104" s="11"/>
      <c r="H104" s="11"/>
      <c r="I104" s="11"/>
    </row>
    <row r="105" spans="1:13" ht="15.75">
      <c r="B105" s="47"/>
      <c r="C105" s="23"/>
      <c r="D105" s="24"/>
      <c r="E105" s="25"/>
      <c r="F105" s="11"/>
      <c r="G105" s="11"/>
      <c r="H105" s="11"/>
      <c r="I105" s="11"/>
    </row>
    <row r="106" spans="1:13" ht="15.75">
      <c r="A106" s="34"/>
      <c r="B106" s="56" t="s">
        <v>12</v>
      </c>
      <c r="C106" s="55"/>
      <c r="D106" s="55"/>
      <c r="E106" s="55"/>
      <c r="F106" s="55"/>
      <c r="G106" s="55"/>
      <c r="H106" s="55"/>
      <c r="I106" s="55"/>
      <c r="J106" s="34"/>
      <c r="K106" s="34"/>
      <c r="L106" s="34"/>
      <c r="M106" s="34"/>
    </row>
    <row r="107" spans="1:13" ht="15.75">
      <c r="B107" s="23"/>
      <c r="C107" s="23"/>
      <c r="D107" s="24"/>
      <c r="E107" s="25"/>
      <c r="F107" s="11"/>
      <c r="G107" s="11"/>
      <c r="H107" s="11"/>
      <c r="I107" s="11"/>
    </row>
    <row r="108" spans="1:13" ht="20.25">
      <c r="A108" s="22"/>
      <c r="B108" s="56" t="s">
        <v>17</v>
      </c>
      <c r="C108" s="18"/>
      <c r="D108" s="19"/>
      <c r="E108" s="20"/>
      <c r="F108" s="19"/>
      <c r="G108" s="19"/>
      <c r="H108" s="19"/>
      <c r="I108" s="19"/>
      <c r="J108" s="21"/>
      <c r="K108" s="21"/>
      <c r="L108" s="21"/>
      <c r="M108" s="22"/>
    </row>
    <row r="109" spans="1:13" ht="20.25">
      <c r="A109" s="22"/>
      <c r="B109" s="18"/>
      <c r="C109" s="18"/>
      <c r="D109" s="19"/>
      <c r="E109" s="20"/>
      <c r="F109" s="19"/>
      <c r="G109" s="19"/>
      <c r="H109" s="19"/>
      <c r="I109" s="19"/>
      <c r="J109" s="21"/>
      <c r="K109" s="21"/>
      <c r="L109" s="21"/>
      <c r="M109" s="22"/>
    </row>
    <row r="110" spans="1:13" ht="20.25">
      <c r="A110" s="22"/>
      <c r="B110" s="57" t="s">
        <v>59</v>
      </c>
      <c r="C110" s="32"/>
      <c r="D110" s="32"/>
      <c r="E110" s="20"/>
      <c r="F110" s="38"/>
      <c r="G110" s="19"/>
      <c r="H110" s="37" t="s">
        <v>61</v>
      </c>
      <c r="I110" s="19"/>
      <c r="J110" s="21"/>
      <c r="K110" s="21"/>
      <c r="L110" s="21"/>
      <c r="M110" s="22"/>
    </row>
    <row r="111" spans="1:13" ht="20.25">
      <c r="A111" s="22"/>
      <c r="B111" s="32"/>
      <c r="C111" s="32"/>
      <c r="D111" s="32"/>
      <c r="E111" s="20"/>
      <c r="F111" s="40" t="s">
        <v>9</v>
      </c>
      <c r="G111" s="19"/>
      <c r="H111" s="40" t="s">
        <v>10</v>
      </c>
      <c r="I111" s="19"/>
      <c r="J111" s="21"/>
      <c r="K111" s="21"/>
      <c r="L111" s="21"/>
      <c r="M111" s="22"/>
    </row>
    <row r="112" spans="1:13" ht="20.25">
      <c r="A112" s="22"/>
      <c r="B112" s="57"/>
      <c r="C112" s="32"/>
      <c r="D112" s="32"/>
      <c r="E112" s="20"/>
      <c r="F112" s="40"/>
      <c r="G112" s="19"/>
      <c r="H112" s="40"/>
      <c r="I112" s="19"/>
      <c r="J112" s="21"/>
      <c r="K112" s="21"/>
      <c r="L112" s="21"/>
      <c r="M112" s="22"/>
    </row>
    <row r="113" spans="1:13" ht="20.25">
      <c r="A113" s="22"/>
      <c r="B113" s="57" t="s">
        <v>60</v>
      </c>
      <c r="C113" s="32"/>
      <c r="D113" s="32"/>
      <c r="E113" s="20"/>
      <c r="F113" s="39"/>
      <c r="G113" s="40"/>
      <c r="H113" s="39" t="s">
        <v>62</v>
      </c>
      <c r="I113" s="19"/>
      <c r="J113" s="21"/>
      <c r="K113" s="21"/>
      <c r="L113" s="21"/>
      <c r="M113" s="22"/>
    </row>
    <row r="114" spans="1:13" ht="20.25">
      <c r="B114" s="28"/>
      <c r="C114" s="28"/>
      <c r="D114" s="13"/>
      <c r="F114" s="40" t="s">
        <v>9</v>
      </c>
      <c r="G114" s="40"/>
      <c r="H114" s="40" t="s">
        <v>10</v>
      </c>
    </row>
    <row r="115" spans="1:13" ht="20.25">
      <c r="B115" s="28"/>
      <c r="C115" s="28"/>
      <c r="D115" s="13"/>
    </row>
    <row r="116" spans="1:13" ht="18.75">
      <c r="B116" s="45"/>
      <c r="C116" s="45"/>
      <c r="D116" s="43"/>
      <c r="E116" s="44"/>
      <c r="F116" s="44"/>
      <c r="G116" s="44"/>
      <c r="I116" s="46"/>
    </row>
    <row r="117" spans="1:13" ht="18.75">
      <c r="A117" s="6"/>
      <c r="B117" s="29"/>
      <c r="C117" s="29"/>
      <c r="D117" s="17"/>
      <c r="E117" s="6"/>
      <c r="F117" s="6"/>
      <c r="G117" s="6"/>
      <c r="H117" s="6"/>
      <c r="I117" s="6"/>
      <c r="J117" s="6"/>
      <c r="K117" s="6"/>
      <c r="L117" s="6"/>
      <c r="M117" s="6"/>
    </row>
  </sheetData>
  <mergeCells count="5">
    <mergeCell ref="B7:I7"/>
    <mergeCell ref="B8:I8"/>
    <mergeCell ref="B9:I9"/>
    <mergeCell ref="G1:H1"/>
    <mergeCell ref="B6:I6"/>
  </mergeCells>
  <phoneticPr fontId="0" type="noConversion"/>
  <printOptions horizontalCentered="1"/>
  <pageMargins left="0.19685039370078741" right="0.19685039370078741" top="0.98425196850393704" bottom="0.59055118110236227" header="0.15748031496062992" footer="0.19685039370078741"/>
  <pageSetup paperSize="9" scale="57" fitToWidth="0" fitToHeight="0" orientation="landscape" r:id="rId1"/>
  <headerFooter alignWithMargins="0">
    <oddFooter>&amp;Ccторінка &amp;P з &amp;N</oddFooter>
  </headerFooter>
  <rowBreaks count="1" manualBreakCount="1">
    <brk id="72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DOD7R_535</vt:lpstr>
      <vt:lpstr>Data</vt:lpstr>
      <vt:lpstr>Date</vt:lpstr>
      <vt:lpstr>Date1</vt:lpstr>
      <vt:lpstr>DOD7R_535!Заголовки_для_печати</vt:lpstr>
      <vt:lpstr>DOD7R_535!Область_печати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2013-01-16T09:52:27Z</dcterms:created>
  <dcterms:modified xsi:type="dcterms:W3CDTF">2018-02-14T09:20:10Z</dcterms:modified>
</cp:coreProperties>
</file>