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R_222SE_535" sheetId="1" r:id="rId1"/>
  </sheets>
  <definedNames>
    <definedName name="Data">Z2R_222SE_535!$A$9:$AE$259</definedName>
    <definedName name="Date">Z2R_222SE_535!$G$1</definedName>
    <definedName name="Date1">Z2R_222SE_535!$H$1</definedName>
    <definedName name="EXCEL_VER">12</definedName>
    <definedName name="PRINT_DATE">"22.01.2018 15:25:27"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Z2R_222SE_535!$8:$8</definedName>
    <definedName name="_xlnm.Print_Area" localSheetId="0">Z2R_222SE_535!$B$1:$Q$270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</calcChain>
</file>

<file path=xl/sharedStrings.xml><?xml version="1.0" encoding="utf-8"?>
<sst xmlns="http://schemas.openxmlformats.org/spreadsheetml/2006/main" count="1294" uniqueCount="163">
  <si>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</si>
  <si>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</si>
  <si>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</si>
  <si>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</si>
  <si>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</si>
  <si>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</si>
  <si>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</si>
  <si>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</si>
  <si>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</si>
  <si>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</si>
  <si>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</si>
  <si>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</si>
  <si>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</si>
  <si>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</si>
  <si>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</si>
  <si>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</si>
  <si>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</si>
  <si>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</si>
  <si>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</si>
  <si>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</si>
  <si>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</si>
  <si>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</si>
  <si>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</si>
  <si>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</si>
  <si>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</si>
  <si>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</si>
  <si>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</si>
  <si>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</si>
  <si>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</si>
  <si>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</si>
  <si>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2.2.2.К. Видатки спеціального фонду бюджету, проведені за рахунок коштів, отриманих з інших джерел власних надходжень бюджетних установ, </t>
  </si>
  <si>
    <t xml:space="preserve">за коштами на рахунках в органах Державної казначейської служби України </t>
  </si>
  <si>
    <t>1000</t>
  </si>
  <si>
    <t/>
  </si>
  <si>
    <t xml:space="preserve"> </t>
  </si>
  <si>
    <t>9102</t>
  </si>
  <si>
    <t>Освiта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</si>
  <si>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</si>
  <si>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</si>
  <si>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</si>
  <si>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</si>
  <si>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</si>
  <si>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</si>
  <si>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</si>
  <si>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</si>
  <si>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</si>
  <si>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</si>
  <si>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</si>
  <si>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</si>
  <si>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</si>
  <si>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</si>
  <si>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</si>
  <si>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</si>
  <si>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</si>
  <si>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</si>
  <si>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</si>
  <si>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</si>
  <si>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</si>
  <si>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</si>
  <si>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</si>
  <si>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</si>
  <si>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</si>
  <si>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</si>
  <si>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</si>
  <si>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</si>
  <si>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</si>
  <si>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</si>
  <si>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</si>
  <si>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</si>
  <si>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</si>
  <si>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</si>
  <si>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</si>
  <si>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</si>
  <si>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</si>
  <si>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</si>
  <si>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</si>
  <si>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</si>
  <si>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</si>
  <si>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</si>
  <si>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</si>
  <si>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</si>
  <si>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</si>
  <si>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</si>
  <si>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</si>
  <si>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</si>
  <si>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</si>
  <si>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</si>
  <si>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</si>
  <si>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</si>
  <si>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</si>
  <si>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</si>
  <si>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</si>
  <si>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</si>
  <si>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</si>
  <si>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</si>
  <si>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</si>
  <si>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</si>
  <si>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</si>
  <si>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</si>
  <si>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</si>
  <si>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</si>
  <si>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</si>
  <si>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</si>
  <si>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</si>
  <si>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</si>
  <si>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</si>
  <si>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</si>
  <si>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3160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</si>
  <si>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</si>
  <si>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</si>
  <si>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3240</t>
  </si>
  <si>
    <t>1050</t>
  </si>
  <si>
    <t>Організація та проведення громадських робіт</t>
  </si>
  <si>
    <t>3500*</t>
  </si>
  <si>
    <t>Інші видатки</t>
  </si>
  <si>
    <t>4000</t>
  </si>
  <si>
    <t>Культура i мистецтво</t>
  </si>
  <si>
    <t>4060</t>
  </si>
  <si>
    <t>0824</t>
  </si>
  <si>
    <t>Бiблiотеки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</si>
  <si>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</si>
  <si>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</si>
  <si>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</si>
  <si>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інвалідів</t>
  </si>
  <si>
    <t>5022</t>
  </si>
  <si>
    <t>0810</t>
  </si>
  <si>
    <t>Проведення навчально-тренувальних зборів і змагань та заходів з інвалідного спорту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</si>
  <si>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</si>
  <si>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</si>
  <si>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</si>
  <si>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</si>
  <si>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</si>
  <si>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Утримання центрів «Спорт для всіх» та проведення заходів з фізичної культури</t>
  </si>
  <si>
    <t>5061</t>
  </si>
  <si>
    <t>Забезпечення діяльності місцевих центрів фізичного здоров'я населення «Спорт для всіх» та проведення фізкультурно-масових заходів серед населення регіону</t>
  </si>
  <si>
    <t>6300</t>
  </si>
  <si>
    <t>Будiвництво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</si>
  <si>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</si>
  <si>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</si>
  <si>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</si>
  <si>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</si>
  <si>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</si>
  <si>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</si>
  <si>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</si>
  <si>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</si>
  <si>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</si>
  <si>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</si>
  <si>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6310</t>
  </si>
  <si>
    <t>0490</t>
  </si>
  <si>
    <t>Реалізація заходів щодо інвестиційного розвитку території</t>
  </si>
  <si>
    <t>8000</t>
  </si>
  <si>
    <t>Видатки, не віднесені до основних груп</t>
  </si>
  <si>
    <t>8590</t>
  </si>
  <si>
    <t>0133</t>
  </si>
  <si>
    <t>Видатки на реалізацію програм допомоги і грантів міжнародних фінансових організацій та Європейського Союзу </t>
  </si>
  <si>
    <t>8600*</t>
  </si>
  <si>
    <t>Іншi видатки</t>
  </si>
  <si>
    <t>900201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</si>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</sst>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9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11"/>
  <sheetViews>
    <sheetView tabSelected="1" view="pageBreakPreview" topLeftCell="G256" zoomScale="75" zoomScaleNormal="75" workbookViewId="0">
      <selection activeCell="G9" sqref="G9:Q259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8" customWidth="1"/>
    <col min="9" max="9" width="12.85546875" style="18" customWidth="1"/>
    <col min="10" max="10" width="13.7109375" style="18" customWidth="1"/>
    <col min="11" max="11" width="13.28515625" style="18" customWidth="1"/>
    <col min="12" max="12" width="17.140625" style="18" customWidth="1"/>
    <col min="13" max="13" width="9.140625" style="18"/>
    <col min="14" max="14" width="10" style="18" customWidth="1"/>
    <col min="15" max="15" width="9" style="18" customWidth="1"/>
    <col min="16" max="16" width="12.42578125" style="18" customWidth="1"/>
    <col min="17" max="17" width="10.7109375" style="18" customWidth="1"/>
    <col min="18" max="16384" width="9.140625" style="1"/>
  </cols>
  <sheetData>
    <row r="1" spans="1:25" s="32" customFormat="1" ht="15.75">
      <c r="A1" s="9"/>
      <c r="B1" s="5" t="s">
        <v>30</v>
      </c>
      <c r="C1" s="29"/>
      <c r="D1" s="29"/>
      <c r="E1" s="29"/>
      <c r="F1" s="7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  <c r="R1" s="9"/>
      <c r="S1" s="9"/>
      <c r="T1" s="9"/>
      <c r="U1" s="9"/>
      <c r="V1" s="9"/>
      <c r="W1" s="9"/>
      <c r="X1" s="9"/>
    </row>
    <row r="2" spans="1:25" s="9" customFormat="1" ht="15.75">
      <c r="B2" s="33" t="s">
        <v>31</v>
      </c>
      <c r="C2" s="29"/>
      <c r="D2" s="29"/>
      <c r="E2" s="29"/>
      <c r="F2" s="7"/>
      <c r="G2" s="34"/>
      <c r="H2" s="34"/>
      <c r="I2" s="34"/>
      <c r="J2" s="34"/>
      <c r="K2" s="34"/>
      <c r="L2" s="34"/>
      <c r="M2" s="34"/>
      <c r="N2" s="35"/>
      <c r="O2" s="35"/>
      <c r="P2" s="35"/>
      <c r="Q2" s="31"/>
    </row>
    <row r="3" spans="1:25" s="4" customFormat="1" ht="12.75" customHeight="1">
      <c r="B3" s="60" t="s">
        <v>0</v>
      </c>
      <c r="C3" s="60"/>
      <c r="D3" s="60"/>
      <c r="E3" s="60"/>
      <c r="F3" s="61" t="s">
        <v>1</v>
      </c>
      <c r="G3" s="65" t="s">
        <v>2</v>
      </c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25" s="4" customFormat="1" ht="12.75" customHeight="1">
      <c r="B4" s="60"/>
      <c r="C4" s="60"/>
      <c r="D4" s="60"/>
      <c r="E4" s="60"/>
      <c r="F4" s="61"/>
      <c r="G4" s="62" t="s">
        <v>3</v>
      </c>
      <c r="H4" s="62" t="s">
        <v>4</v>
      </c>
      <c r="I4" s="66" t="s">
        <v>5</v>
      </c>
      <c r="J4" s="66"/>
      <c r="K4" s="66"/>
      <c r="L4" s="66"/>
      <c r="M4" s="66"/>
      <c r="N4" s="66"/>
      <c r="O4" s="66"/>
      <c r="P4" s="66"/>
      <c r="Q4" s="66"/>
    </row>
    <row r="5" spans="1:25" s="4" customFormat="1" ht="12.75" customHeight="1">
      <c r="B5" s="63" t="s">
        <v>6</v>
      </c>
      <c r="C5" s="63" t="s">
        <v>7</v>
      </c>
      <c r="D5" s="63" t="s">
        <v>8</v>
      </c>
      <c r="E5" s="63" t="s">
        <v>9</v>
      </c>
      <c r="F5" s="61"/>
      <c r="G5" s="62"/>
      <c r="H5" s="62"/>
      <c r="I5" s="67" t="s">
        <v>10</v>
      </c>
      <c r="J5" s="64" t="s">
        <v>11</v>
      </c>
      <c r="K5" s="64"/>
      <c r="L5" s="64"/>
      <c r="M5" s="64"/>
      <c r="N5" s="64"/>
      <c r="O5" s="64"/>
      <c r="P5" s="64"/>
      <c r="Q5" s="64"/>
    </row>
    <row r="6" spans="1:25" s="4" customFormat="1" ht="27" customHeight="1">
      <c r="B6" s="63"/>
      <c r="C6" s="63"/>
      <c r="D6" s="63"/>
      <c r="E6" s="63"/>
      <c r="F6" s="61"/>
      <c r="G6" s="62"/>
      <c r="H6" s="62"/>
      <c r="I6" s="67"/>
      <c r="J6" s="64" t="s">
        <v>12</v>
      </c>
      <c r="K6" s="64" t="s">
        <v>13</v>
      </c>
      <c r="L6" s="64"/>
      <c r="M6" s="64" t="s">
        <v>14</v>
      </c>
      <c r="N6" s="64" t="s">
        <v>15</v>
      </c>
      <c r="O6" s="64" t="s">
        <v>16</v>
      </c>
      <c r="P6" s="64" t="s">
        <v>17</v>
      </c>
      <c r="Q6" s="64" t="s">
        <v>29</v>
      </c>
    </row>
    <row r="7" spans="1:25" s="4" customFormat="1" ht="79.5" customHeight="1">
      <c r="B7" s="63"/>
      <c r="C7" s="63"/>
      <c r="D7" s="63"/>
      <c r="E7" s="63"/>
      <c r="F7" s="61"/>
      <c r="G7" s="62"/>
      <c r="H7" s="62"/>
      <c r="I7" s="67"/>
      <c r="J7" s="64"/>
      <c r="K7" s="19" t="s">
        <v>10</v>
      </c>
      <c r="L7" s="19" t="s">
        <v>18</v>
      </c>
      <c r="M7" s="64"/>
      <c r="N7" s="64"/>
      <c r="O7" s="64"/>
      <c r="P7" s="64"/>
      <c r="Q7" s="64"/>
    </row>
    <row r="8" spans="1:25" s="22" customFormat="1">
      <c r="B8" s="23">
        <v>1</v>
      </c>
      <c r="C8" s="23">
        <v>2</v>
      </c>
      <c r="D8" s="23">
        <v>3</v>
      </c>
      <c r="E8" s="24" t="s">
        <v>19</v>
      </c>
      <c r="F8" s="25">
        <v>5</v>
      </c>
      <c r="G8" s="26">
        <v>6</v>
      </c>
      <c r="H8" s="26">
        <v>7</v>
      </c>
      <c r="I8" s="26">
        <v>8</v>
      </c>
      <c r="J8" s="27" t="s">
        <v>20</v>
      </c>
      <c r="K8" s="27" t="s">
        <v>21</v>
      </c>
      <c r="L8" s="27" t="s">
        <v>22</v>
      </c>
      <c r="M8" s="26">
        <v>12</v>
      </c>
      <c r="N8" s="26">
        <v>13</v>
      </c>
      <c r="O8" s="26">
        <v>14</v>
      </c>
      <c r="P8" s="26">
        <v>15</v>
      </c>
      <c r="Q8" s="26">
        <v>16</v>
      </c>
    </row>
    <row r="9" spans="1:25" ht="15.75">
      <c r="A9" s="1">
        <v>1</v>
      </c>
      <c r="B9" s="28" t="s">
        <v>32</v>
      </c>
      <c r="C9" s="28" t="s">
        <v>33</v>
      </c>
      <c r="D9" s="28" t="s">
        <v>34</v>
      </c>
      <c r="E9" s="28" t="s">
        <v>35</v>
      </c>
      <c r="F9" s="58" t="s">
        <v>36</v>
      </c>
      <c r="G9" s="68">
        <v>0</v>
      </c>
      <c r="H9" s="68">
        <v>4137259</v>
      </c>
      <c r="I9" s="68">
        <v>4126828.88</v>
      </c>
      <c r="J9" s="68">
        <v>0</v>
      </c>
      <c r="K9" s="68">
        <v>4121998.88</v>
      </c>
      <c r="L9" s="68">
        <v>0</v>
      </c>
      <c r="M9" s="68">
        <v>0</v>
      </c>
      <c r="N9" s="68">
        <v>0</v>
      </c>
      <c r="O9" s="68">
        <v>0</v>
      </c>
      <c r="P9" s="68">
        <v>4830</v>
      </c>
      <c r="Q9" s="68">
        <v>0</v>
      </c>
    </row>
    <row r="10" spans="1:25" s="9" customFormat="1" ht="15.75">
      <c r="A10" s="1">
        <f t="shared" ref="A10:A73" si="0">A9+1</f>
        <v>2</v>
      </c>
      <c r="B10" s="28" t="s">
        <v>32</v>
      </c>
      <c r="C10" s="28" t="s">
        <v>33</v>
      </c>
      <c r="D10" s="28" t="s">
        <v>34</v>
      </c>
      <c r="E10" s="28" t="s">
        <v>37</v>
      </c>
      <c r="F10" s="58" t="s">
        <v>38</v>
      </c>
      <c r="G10" s="68">
        <v>0</v>
      </c>
      <c r="H10" s="68">
        <v>1858910</v>
      </c>
      <c r="I10" s="68">
        <v>1848481.96</v>
      </c>
      <c r="J10" s="68">
        <v>0</v>
      </c>
      <c r="K10" s="68">
        <v>1843651.96</v>
      </c>
      <c r="L10" s="68">
        <v>0</v>
      </c>
      <c r="M10" s="68">
        <v>0</v>
      </c>
      <c r="N10" s="68">
        <v>0</v>
      </c>
      <c r="O10" s="68">
        <v>0</v>
      </c>
      <c r="P10" s="68">
        <v>4830</v>
      </c>
      <c r="Q10" s="68">
        <v>0</v>
      </c>
      <c r="R10" s="1"/>
      <c r="S10" s="1"/>
      <c r="T10" s="1"/>
      <c r="U10" s="1"/>
      <c r="V10" s="1"/>
      <c r="W10" s="1"/>
      <c r="X10" s="1"/>
      <c r="Y10" s="1"/>
    </row>
    <row r="11" spans="1:25" s="15" customFormat="1" ht="15.75">
      <c r="A11" s="1">
        <f t="shared" si="0"/>
        <v>3</v>
      </c>
      <c r="B11" s="28" t="s">
        <v>32</v>
      </c>
      <c r="C11" s="28" t="s">
        <v>33</v>
      </c>
      <c r="D11" s="28" t="s">
        <v>34</v>
      </c>
      <c r="E11" s="28" t="s">
        <v>39</v>
      </c>
      <c r="F11" s="58" t="s">
        <v>40</v>
      </c>
      <c r="G11" s="68">
        <v>0</v>
      </c>
      <c r="H11" s="68">
        <v>1849560</v>
      </c>
      <c r="I11" s="68">
        <v>1839136.39</v>
      </c>
      <c r="J11" s="68">
        <v>0</v>
      </c>
      <c r="K11" s="68">
        <v>1834306.39</v>
      </c>
      <c r="L11" s="68">
        <v>0</v>
      </c>
      <c r="M11" s="68">
        <v>0</v>
      </c>
      <c r="N11" s="68">
        <v>0</v>
      </c>
      <c r="O11" s="68">
        <v>0</v>
      </c>
      <c r="P11" s="68">
        <v>4830</v>
      </c>
      <c r="Q11" s="68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15.75">
      <c r="A12" s="1">
        <f t="shared" si="0"/>
        <v>4</v>
      </c>
      <c r="B12" s="28" t="s">
        <v>32</v>
      </c>
      <c r="C12" s="28" t="s">
        <v>33</v>
      </c>
      <c r="D12" s="28" t="s">
        <v>34</v>
      </c>
      <c r="E12" s="28" t="s">
        <v>41</v>
      </c>
      <c r="F12" s="58" t="s">
        <v>42</v>
      </c>
      <c r="G12" s="68">
        <v>0</v>
      </c>
      <c r="H12" s="68">
        <v>1095747</v>
      </c>
      <c r="I12" s="68">
        <v>1085741.8700000001</v>
      </c>
      <c r="J12" s="68">
        <v>0</v>
      </c>
      <c r="K12" s="68">
        <v>1085741.8700000001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8" t="s">
        <v>32</v>
      </c>
      <c r="C13" s="28" t="s">
        <v>33</v>
      </c>
      <c r="D13" s="28" t="s">
        <v>34</v>
      </c>
      <c r="E13" s="28" t="s">
        <v>43</v>
      </c>
      <c r="F13" s="58" t="s">
        <v>44</v>
      </c>
      <c r="G13" s="68">
        <v>0</v>
      </c>
      <c r="H13" s="68">
        <v>4830</v>
      </c>
      <c r="I13" s="68">
        <v>4830</v>
      </c>
      <c r="J13" s="68">
        <v>0</v>
      </c>
      <c r="K13" s="68">
        <v>0</v>
      </c>
      <c r="L13" s="68">
        <v>0</v>
      </c>
      <c r="M13" s="68">
        <v>0</v>
      </c>
      <c r="N13" s="68">
        <v>0</v>
      </c>
      <c r="O13" s="68">
        <v>0</v>
      </c>
      <c r="P13" s="68">
        <v>4830</v>
      </c>
      <c r="Q13" s="68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8" t="s">
        <v>32</v>
      </c>
      <c r="C14" s="28" t="s">
        <v>33</v>
      </c>
      <c r="D14" s="28" t="s">
        <v>34</v>
      </c>
      <c r="E14" s="28" t="s">
        <v>45</v>
      </c>
      <c r="F14" s="58" t="s">
        <v>46</v>
      </c>
      <c r="G14" s="68">
        <v>0</v>
      </c>
      <c r="H14" s="68">
        <v>743013</v>
      </c>
      <c r="I14" s="68">
        <v>743012.52</v>
      </c>
      <c r="J14" s="68">
        <v>0</v>
      </c>
      <c r="K14" s="68">
        <v>743012.52</v>
      </c>
      <c r="L14" s="68">
        <v>0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28" t="s">
        <v>32</v>
      </c>
      <c r="C15" s="28" t="s">
        <v>33</v>
      </c>
      <c r="D15" s="28" t="s">
        <v>34</v>
      </c>
      <c r="E15" s="28" t="s">
        <v>47</v>
      </c>
      <c r="F15" s="58" t="s">
        <v>48</v>
      </c>
      <c r="G15" s="68">
        <v>0</v>
      </c>
      <c r="H15" s="68">
        <v>4970</v>
      </c>
      <c r="I15" s="68">
        <v>4750</v>
      </c>
      <c r="J15" s="68">
        <v>0</v>
      </c>
      <c r="K15" s="68">
        <v>4750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31.5">
      <c r="A16" s="1">
        <f t="shared" si="0"/>
        <v>8</v>
      </c>
      <c r="B16" s="28" t="s">
        <v>32</v>
      </c>
      <c r="C16" s="28" t="s">
        <v>33</v>
      </c>
      <c r="D16" s="28" t="s">
        <v>34</v>
      </c>
      <c r="E16" s="28" t="s">
        <v>49</v>
      </c>
      <c r="F16" s="58" t="s">
        <v>50</v>
      </c>
      <c r="G16" s="68">
        <v>0</v>
      </c>
      <c r="H16" s="68">
        <v>1000</v>
      </c>
      <c r="I16" s="68">
        <v>802</v>
      </c>
      <c r="J16" s="68">
        <v>0</v>
      </c>
      <c r="K16" s="68">
        <v>802</v>
      </c>
      <c r="L16" s="68">
        <v>0</v>
      </c>
      <c r="M16" s="68">
        <v>0</v>
      </c>
      <c r="N16" s="68">
        <v>0</v>
      </c>
      <c r="O16" s="68">
        <v>0</v>
      </c>
      <c r="P16" s="68">
        <v>0</v>
      </c>
      <c r="Q16" s="68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47.25">
      <c r="A17" s="1">
        <f t="shared" si="0"/>
        <v>9</v>
      </c>
      <c r="B17" s="28" t="s">
        <v>32</v>
      </c>
      <c r="C17" s="28" t="s">
        <v>33</v>
      </c>
      <c r="D17" s="28" t="s">
        <v>34</v>
      </c>
      <c r="E17" s="28" t="s">
        <v>51</v>
      </c>
      <c r="F17" s="58" t="s">
        <v>52</v>
      </c>
      <c r="G17" s="68">
        <v>0</v>
      </c>
      <c r="H17" s="68">
        <v>1000</v>
      </c>
      <c r="I17" s="68">
        <v>802</v>
      </c>
      <c r="J17" s="68">
        <v>0</v>
      </c>
      <c r="K17" s="68">
        <v>802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15.75">
      <c r="A18" s="1">
        <f t="shared" si="0"/>
        <v>10</v>
      </c>
      <c r="B18" s="28" t="s">
        <v>32</v>
      </c>
      <c r="C18" s="28" t="s">
        <v>33</v>
      </c>
      <c r="D18" s="28" t="s">
        <v>34</v>
      </c>
      <c r="E18" s="28" t="s">
        <v>53</v>
      </c>
      <c r="F18" s="58" t="s">
        <v>54</v>
      </c>
      <c r="G18" s="68">
        <v>0</v>
      </c>
      <c r="H18" s="68">
        <v>3300</v>
      </c>
      <c r="I18" s="68">
        <v>3300</v>
      </c>
      <c r="J18" s="68">
        <v>0</v>
      </c>
      <c r="K18" s="68">
        <v>3300</v>
      </c>
      <c r="L18" s="68">
        <v>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28" t="s">
        <v>32</v>
      </c>
      <c r="C19" s="28" t="s">
        <v>33</v>
      </c>
      <c r="D19" s="28" t="s">
        <v>34</v>
      </c>
      <c r="E19" s="28" t="s">
        <v>55</v>
      </c>
      <c r="F19" s="58" t="s">
        <v>56</v>
      </c>
      <c r="G19" s="68">
        <v>0</v>
      </c>
      <c r="H19" s="68">
        <v>3300</v>
      </c>
      <c r="I19" s="68">
        <v>3300</v>
      </c>
      <c r="J19" s="68">
        <v>0</v>
      </c>
      <c r="K19" s="68">
        <v>3300</v>
      </c>
      <c r="L19" s="68">
        <v>0</v>
      </c>
      <c r="M19" s="68">
        <v>0</v>
      </c>
      <c r="N19" s="68">
        <v>0</v>
      </c>
      <c r="O19" s="68">
        <v>0</v>
      </c>
      <c r="P19" s="68">
        <v>0</v>
      </c>
      <c r="Q19" s="68">
        <v>0</v>
      </c>
      <c r="R19" s="1"/>
      <c r="S19" s="1"/>
      <c r="T19" s="1"/>
      <c r="U19" s="1"/>
      <c r="V19" s="1"/>
      <c r="W19" s="1"/>
      <c r="X19" s="1"/>
      <c r="Y19" s="1"/>
    </row>
    <row r="20" spans="1:25" s="9" customFormat="1" ht="15.75">
      <c r="A20" s="1">
        <f t="shared" si="0"/>
        <v>12</v>
      </c>
      <c r="B20" s="28" t="s">
        <v>32</v>
      </c>
      <c r="C20" s="28" t="s">
        <v>33</v>
      </c>
      <c r="D20" s="28" t="s">
        <v>34</v>
      </c>
      <c r="E20" s="28" t="s">
        <v>57</v>
      </c>
      <c r="F20" s="58" t="s">
        <v>58</v>
      </c>
      <c r="G20" s="68">
        <v>0</v>
      </c>
      <c r="H20" s="68">
        <v>6050</v>
      </c>
      <c r="I20" s="68">
        <v>6045.57</v>
      </c>
      <c r="J20" s="68">
        <v>0</v>
      </c>
      <c r="K20" s="68">
        <v>6045.57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1"/>
      <c r="S20" s="1"/>
      <c r="T20" s="1"/>
      <c r="U20" s="1"/>
      <c r="V20" s="1"/>
      <c r="W20" s="1"/>
      <c r="X20" s="1"/>
      <c r="Y20" s="1"/>
    </row>
    <row r="21" spans="1:25" ht="15.75">
      <c r="A21" s="1">
        <f t="shared" si="0"/>
        <v>13</v>
      </c>
      <c r="B21" s="28" t="s">
        <v>32</v>
      </c>
      <c r="C21" s="28" t="s">
        <v>33</v>
      </c>
      <c r="D21" s="28" t="s">
        <v>34</v>
      </c>
      <c r="E21" s="28" t="s">
        <v>59</v>
      </c>
      <c r="F21" s="58" t="s">
        <v>60</v>
      </c>
      <c r="G21" s="68">
        <v>0</v>
      </c>
      <c r="H21" s="68">
        <v>2278349</v>
      </c>
      <c r="I21" s="68">
        <v>2278346.92</v>
      </c>
      <c r="J21" s="68">
        <v>0</v>
      </c>
      <c r="K21" s="68">
        <v>2278346.92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</row>
    <row r="22" spans="1:25" ht="15.75">
      <c r="A22" s="1">
        <f t="shared" si="0"/>
        <v>14</v>
      </c>
      <c r="B22" s="28" t="s">
        <v>32</v>
      </c>
      <c r="C22" s="28" t="s">
        <v>33</v>
      </c>
      <c r="D22" s="28" t="s">
        <v>34</v>
      </c>
      <c r="E22" s="28" t="s">
        <v>61</v>
      </c>
      <c r="F22" s="58" t="s">
        <v>62</v>
      </c>
      <c r="G22" s="68">
        <v>0</v>
      </c>
      <c r="H22" s="68">
        <v>2278349</v>
      </c>
      <c r="I22" s="68">
        <v>2278346.92</v>
      </c>
      <c r="J22" s="68">
        <v>0</v>
      </c>
      <c r="K22" s="68">
        <v>2278346.92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</row>
    <row r="23" spans="1:25" ht="31.5">
      <c r="A23" s="1">
        <f t="shared" si="0"/>
        <v>15</v>
      </c>
      <c r="B23" s="28" t="s">
        <v>32</v>
      </c>
      <c r="C23" s="28" t="s">
        <v>33</v>
      </c>
      <c r="D23" s="28" t="s">
        <v>34</v>
      </c>
      <c r="E23" s="28" t="s">
        <v>63</v>
      </c>
      <c r="F23" s="58" t="s">
        <v>64</v>
      </c>
      <c r="G23" s="68">
        <v>0</v>
      </c>
      <c r="H23" s="68">
        <v>355667</v>
      </c>
      <c r="I23" s="68">
        <v>355665.68</v>
      </c>
      <c r="J23" s="68">
        <v>0</v>
      </c>
      <c r="K23" s="68">
        <v>355665.68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</row>
    <row r="24" spans="1:25" ht="15.75">
      <c r="A24" s="1">
        <f t="shared" si="0"/>
        <v>16</v>
      </c>
      <c r="B24" s="28" t="s">
        <v>32</v>
      </c>
      <c r="C24" s="28" t="s">
        <v>33</v>
      </c>
      <c r="D24" s="28" t="s">
        <v>34</v>
      </c>
      <c r="E24" s="28" t="s">
        <v>65</v>
      </c>
      <c r="F24" s="58" t="s">
        <v>66</v>
      </c>
      <c r="G24" s="68">
        <v>0</v>
      </c>
      <c r="H24" s="68">
        <v>1922682</v>
      </c>
      <c r="I24" s="68">
        <v>1922681.24</v>
      </c>
      <c r="J24" s="68">
        <v>0</v>
      </c>
      <c r="K24" s="68">
        <v>1922681.24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</row>
    <row r="25" spans="1:25" ht="15.75">
      <c r="A25" s="1">
        <f t="shared" si="0"/>
        <v>17</v>
      </c>
      <c r="B25" s="28" t="s">
        <v>32</v>
      </c>
      <c r="C25" s="28" t="s">
        <v>33</v>
      </c>
      <c r="D25" s="28" t="s">
        <v>34</v>
      </c>
      <c r="E25" s="28" t="s">
        <v>67</v>
      </c>
      <c r="F25" s="58" t="s">
        <v>68</v>
      </c>
      <c r="G25" s="68">
        <v>0</v>
      </c>
      <c r="H25" s="68">
        <v>1922682</v>
      </c>
      <c r="I25" s="68">
        <v>1922681.24</v>
      </c>
      <c r="J25" s="68">
        <v>0</v>
      </c>
      <c r="K25" s="68">
        <v>1922681.24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</row>
    <row r="26" spans="1:25" ht="15.75">
      <c r="A26" s="1">
        <f t="shared" si="0"/>
        <v>18</v>
      </c>
      <c r="B26" s="28" t="s">
        <v>69</v>
      </c>
      <c r="C26" s="28" t="s">
        <v>70</v>
      </c>
      <c r="D26" s="28" t="s">
        <v>34</v>
      </c>
      <c r="E26" s="28" t="s">
        <v>35</v>
      </c>
      <c r="F26" s="58" t="s">
        <v>71</v>
      </c>
      <c r="G26" s="68">
        <v>0</v>
      </c>
      <c r="H26" s="68">
        <v>378064</v>
      </c>
      <c r="I26" s="68">
        <v>378063.02</v>
      </c>
      <c r="J26" s="68">
        <v>0</v>
      </c>
      <c r="K26" s="68">
        <v>373233.02</v>
      </c>
      <c r="L26" s="68">
        <v>0</v>
      </c>
      <c r="M26" s="68">
        <v>0</v>
      </c>
      <c r="N26" s="68">
        <v>0</v>
      </c>
      <c r="O26" s="68">
        <v>0</v>
      </c>
      <c r="P26" s="68">
        <v>4830</v>
      </c>
      <c r="Q26" s="68">
        <v>0</v>
      </c>
    </row>
    <row r="27" spans="1:25" ht="15.75">
      <c r="A27" s="1">
        <f t="shared" si="0"/>
        <v>19</v>
      </c>
      <c r="B27" s="28" t="s">
        <v>69</v>
      </c>
      <c r="C27" s="28" t="s">
        <v>70</v>
      </c>
      <c r="D27" s="28" t="s">
        <v>34</v>
      </c>
      <c r="E27" s="28" t="s">
        <v>37</v>
      </c>
      <c r="F27" s="58" t="s">
        <v>38</v>
      </c>
      <c r="G27" s="68">
        <v>0</v>
      </c>
      <c r="H27" s="68">
        <v>335039</v>
      </c>
      <c r="I27" s="68">
        <v>335038.02</v>
      </c>
      <c r="J27" s="68">
        <v>0</v>
      </c>
      <c r="K27" s="68">
        <v>330208.02</v>
      </c>
      <c r="L27" s="68">
        <v>0</v>
      </c>
      <c r="M27" s="68">
        <v>0</v>
      </c>
      <c r="N27" s="68">
        <v>0</v>
      </c>
      <c r="O27" s="68">
        <v>0</v>
      </c>
      <c r="P27" s="68">
        <v>4830</v>
      </c>
      <c r="Q27" s="68">
        <v>0</v>
      </c>
    </row>
    <row r="28" spans="1:25" ht="15.75">
      <c r="A28" s="1">
        <f t="shared" si="0"/>
        <v>20</v>
      </c>
      <c r="B28" s="28" t="s">
        <v>69</v>
      </c>
      <c r="C28" s="28" t="s">
        <v>70</v>
      </c>
      <c r="D28" s="28" t="s">
        <v>34</v>
      </c>
      <c r="E28" s="28" t="s">
        <v>39</v>
      </c>
      <c r="F28" s="58" t="s">
        <v>40</v>
      </c>
      <c r="G28" s="68">
        <v>0</v>
      </c>
      <c r="H28" s="68">
        <v>335039</v>
      </c>
      <c r="I28" s="68">
        <v>335038.02</v>
      </c>
      <c r="J28" s="68">
        <v>0</v>
      </c>
      <c r="K28" s="68">
        <v>330208.02</v>
      </c>
      <c r="L28" s="68">
        <v>0</v>
      </c>
      <c r="M28" s="68">
        <v>0</v>
      </c>
      <c r="N28" s="68">
        <v>0</v>
      </c>
      <c r="O28" s="68">
        <v>0</v>
      </c>
      <c r="P28" s="68">
        <v>4830</v>
      </c>
      <c r="Q28" s="68">
        <v>0</v>
      </c>
    </row>
    <row r="29" spans="1:25" ht="15.75">
      <c r="A29" s="1">
        <f t="shared" si="0"/>
        <v>21</v>
      </c>
      <c r="B29" s="28" t="s">
        <v>69</v>
      </c>
      <c r="C29" s="28" t="s">
        <v>70</v>
      </c>
      <c r="D29" s="28" t="s">
        <v>34</v>
      </c>
      <c r="E29" s="28" t="s">
        <v>41</v>
      </c>
      <c r="F29" s="58" t="s">
        <v>42</v>
      </c>
      <c r="G29" s="68">
        <v>0</v>
      </c>
      <c r="H29" s="68">
        <v>208203</v>
      </c>
      <c r="I29" s="68">
        <v>208202.13</v>
      </c>
      <c r="J29" s="68">
        <v>0</v>
      </c>
      <c r="K29" s="68">
        <v>208202.13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</row>
    <row r="30" spans="1:25" ht="15.75">
      <c r="A30" s="1">
        <f t="shared" si="0"/>
        <v>22</v>
      </c>
      <c r="B30" s="28" t="s">
        <v>69</v>
      </c>
      <c r="C30" s="28" t="s">
        <v>70</v>
      </c>
      <c r="D30" s="28" t="s">
        <v>34</v>
      </c>
      <c r="E30" s="28" t="s">
        <v>43</v>
      </c>
      <c r="F30" s="58" t="s">
        <v>44</v>
      </c>
      <c r="G30" s="68">
        <v>0</v>
      </c>
      <c r="H30" s="68">
        <v>4830</v>
      </c>
      <c r="I30" s="68">
        <v>4830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4830</v>
      </c>
      <c r="Q30" s="68">
        <v>0</v>
      </c>
    </row>
    <row r="31" spans="1:25" ht="15.75">
      <c r="A31" s="1">
        <f t="shared" si="0"/>
        <v>23</v>
      </c>
      <c r="B31" s="28" t="s">
        <v>69</v>
      </c>
      <c r="C31" s="28" t="s">
        <v>70</v>
      </c>
      <c r="D31" s="28" t="s">
        <v>34</v>
      </c>
      <c r="E31" s="28" t="s">
        <v>45</v>
      </c>
      <c r="F31" s="58" t="s">
        <v>46</v>
      </c>
      <c r="G31" s="68">
        <v>0</v>
      </c>
      <c r="H31" s="68">
        <v>122006</v>
      </c>
      <c r="I31" s="68">
        <v>122005.89</v>
      </c>
      <c r="J31" s="68">
        <v>0</v>
      </c>
      <c r="K31" s="68">
        <v>122005.89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</row>
    <row r="32" spans="1:25" ht="15.75">
      <c r="A32" s="1">
        <f t="shared" si="0"/>
        <v>24</v>
      </c>
      <c r="B32" s="28" t="s">
        <v>69</v>
      </c>
      <c r="C32" s="28" t="s">
        <v>70</v>
      </c>
      <c r="D32" s="28" t="s">
        <v>34</v>
      </c>
      <c r="E32" s="28" t="s">
        <v>59</v>
      </c>
      <c r="F32" s="58" t="s">
        <v>60</v>
      </c>
      <c r="G32" s="68">
        <v>0</v>
      </c>
      <c r="H32" s="68">
        <v>43025</v>
      </c>
      <c r="I32" s="68">
        <v>43025</v>
      </c>
      <c r="J32" s="68">
        <v>0</v>
      </c>
      <c r="K32" s="68">
        <v>43025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</row>
    <row r="33" spans="1:17" ht="15.75">
      <c r="A33" s="1">
        <f t="shared" si="0"/>
        <v>25</v>
      </c>
      <c r="B33" s="28" t="s">
        <v>69</v>
      </c>
      <c r="C33" s="28" t="s">
        <v>70</v>
      </c>
      <c r="D33" s="28" t="s">
        <v>34</v>
      </c>
      <c r="E33" s="28" t="s">
        <v>61</v>
      </c>
      <c r="F33" s="58" t="s">
        <v>62</v>
      </c>
      <c r="G33" s="68">
        <v>0</v>
      </c>
      <c r="H33" s="68">
        <v>43025</v>
      </c>
      <c r="I33" s="68">
        <v>43025</v>
      </c>
      <c r="J33" s="68">
        <v>0</v>
      </c>
      <c r="K33" s="68">
        <v>43025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</row>
    <row r="34" spans="1:17" ht="31.5">
      <c r="A34" s="1">
        <f t="shared" si="0"/>
        <v>26</v>
      </c>
      <c r="B34" s="28" t="s">
        <v>69</v>
      </c>
      <c r="C34" s="28" t="s">
        <v>70</v>
      </c>
      <c r="D34" s="28" t="s">
        <v>34</v>
      </c>
      <c r="E34" s="28" t="s">
        <v>63</v>
      </c>
      <c r="F34" s="58" t="s">
        <v>64</v>
      </c>
      <c r="G34" s="68">
        <v>0</v>
      </c>
      <c r="H34" s="68">
        <v>43025</v>
      </c>
      <c r="I34" s="68">
        <v>43025</v>
      </c>
      <c r="J34" s="68">
        <v>0</v>
      </c>
      <c r="K34" s="68">
        <v>43025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</row>
    <row r="35" spans="1:17" ht="78.75">
      <c r="A35" s="1">
        <f t="shared" si="0"/>
        <v>27</v>
      </c>
      <c r="B35" s="28" t="s">
        <v>72</v>
      </c>
      <c r="C35" s="28" t="s">
        <v>73</v>
      </c>
      <c r="D35" s="28" t="s">
        <v>34</v>
      </c>
      <c r="E35" s="28" t="s">
        <v>35</v>
      </c>
      <c r="F35" s="58" t="s">
        <v>74</v>
      </c>
      <c r="G35" s="68">
        <v>0</v>
      </c>
      <c r="H35" s="68">
        <v>3720910</v>
      </c>
      <c r="I35" s="68">
        <v>3710705.29</v>
      </c>
      <c r="J35" s="68">
        <v>0</v>
      </c>
      <c r="K35" s="68">
        <v>3710705.29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</row>
    <row r="36" spans="1:17" ht="15.75">
      <c r="A36" s="1">
        <f t="shared" si="0"/>
        <v>28</v>
      </c>
      <c r="B36" s="28" t="s">
        <v>72</v>
      </c>
      <c r="C36" s="28" t="s">
        <v>73</v>
      </c>
      <c r="D36" s="28" t="s">
        <v>34</v>
      </c>
      <c r="E36" s="28" t="s">
        <v>37</v>
      </c>
      <c r="F36" s="58" t="s">
        <v>38</v>
      </c>
      <c r="G36" s="68">
        <v>0</v>
      </c>
      <c r="H36" s="68">
        <v>1485586</v>
      </c>
      <c r="I36" s="68">
        <v>1475383.37</v>
      </c>
      <c r="J36" s="68">
        <v>0</v>
      </c>
      <c r="K36" s="68">
        <v>1475383.37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</row>
    <row r="37" spans="1:17" ht="15.75">
      <c r="A37" s="1">
        <f t="shared" si="0"/>
        <v>29</v>
      </c>
      <c r="B37" s="28" t="s">
        <v>72</v>
      </c>
      <c r="C37" s="28" t="s">
        <v>73</v>
      </c>
      <c r="D37" s="28" t="s">
        <v>34</v>
      </c>
      <c r="E37" s="28" t="s">
        <v>39</v>
      </c>
      <c r="F37" s="58" t="s">
        <v>40</v>
      </c>
      <c r="G37" s="68">
        <v>0</v>
      </c>
      <c r="H37" s="68">
        <v>1482786</v>
      </c>
      <c r="I37" s="68">
        <v>1472583.37</v>
      </c>
      <c r="J37" s="68">
        <v>0</v>
      </c>
      <c r="K37" s="68">
        <v>1472583.37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</row>
    <row r="38" spans="1:17" ht="15.75">
      <c r="A38" s="1">
        <f t="shared" si="0"/>
        <v>30</v>
      </c>
      <c r="B38" s="28" t="s">
        <v>72</v>
      </c>
      <c r="C38" s="28" t="s">
        <v>73</v>
      </c>
      <c r="D38" s="28" t="s">
        <v>34</v>
      </c>
      <c r="E38" s="28" t="s">
        <v>41</v>
      </c>
      <c r="F38" s="58" t="s">
        <v>42</v>
      </c>
      <c r="G38" s="68">
        <v>0</v>
      </c>
      <c r="H38" s="68">
        <v>857609</v>
      </c>
      <c r="I38" s="68">
        <v>847604.74</v>
      </c>
      <c r="J38" s="68">
        <v>0</v>
      </c>
      <c r="K38" s="68">
        <v>847604.74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</row>
    <row r="39" spans="1:17" ht="15.75">
      <c r="A39" s="1">
        <f t="shared" si="0"/>
        <v>31</v>
      </c>
      <c r="B39" s="28" t="s">
        <v>72</v>
      </c>
      <c r="C39" s="28" t="s">
        <v>73</v>
      </c>
      <c r="D39" s="28" t="s">
        <v>34</v>
      </c>
      <c r="E39" s="28" t="s">
        <v>45</v>
      </c>
      <c r="F39" s="58" t="s">
        <v>46</v>
      </c>
      <c r="G39" s="68">
        <v>0</v>
      </c>
      <c r="H39" s="68">
        <v>621007</v>
      </c>
      <c r="I39" s="68">
        <v>621006.63</v>
      </c>
      <c r="J39" s="68">
        <v>0</v>
      </c>
      <c r="K39" s="68">
        <v>621006.63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</row>
    <row r="40" spans="1:17" ht="15.75">
      <c r="A40" s="1">
        <f t="shared" si="0"/>
        <v>32</v>
      </c>
      <c r="B40" s="28" t="s">
        <v>72</v>
      </c>
      <c r="C40" s="28" t="s">
        <v>73</v>
      </c>
      <c r="D40" s="28" t="s">
        <v>34</v>
      </c>
      <c r="E40" s="28" t="s">
        <v>47</v>
      </c>
      <c r="F40" s="58" t="s">
        <v>48</v>
      </c>
      <c r="G40" s="68">
        <v>0</v>
      </c>
      <c r="H40" s="68">
        <v>3170</v>
      </c>
      <c r="I40" s="68">
        <v>3170</v>
      </c>
      <c r="J40" s="68">
        <v>0</v>
      </c>
      <c r="K40" s="68">
        <v>3170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</row>
    <row r="41" spans="1:17" ht="31.5">
      <c r="A41" s="1">
        <f t="shared" si="0"/>
        <v>33</v>
      </c>
      <c r="B41" s="28" t="s">
        <v>72</v>
      </c>
      <c r="C41" s="28" t="s">
        <v>73</v>
      </c>
      <c r="D41" s="28" t="s">
        <v>34</v>
      </c>
      <c r="E41" s="28" t="s">
        <v>49</v>
      </c>
      <c r="F41" s="58" t="s">
        <v>50</v>
      </c>
      <c r="G41" s="68">
        <v>0</v>
      </c>
      <c r="H41" s="68">
        <v>1000</v>
      </c>
      <c r="I41" s="68">
        <v>802</v>
      </c>
      <c r="J41" s="68">
        <v>0</v>
      </c>
      <c r="K41" s="68">
        <v>802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</row>
    <row r="42" spans="1:17" ht="47.25">
      <c r="A42" s="1">
        <f t="shared" si="0"/>
        <v>34</v>
      </c>
      <c r="B42" s="28" t="s">
        <v>72</v>
      </c>
      <c r="C42" s="28" t="s">
        <v>73</v>
      </c>
      <c r="D42" s="28" t="s">
        <v>34</v>
      </c>
      <c r="E42" s="28" t="s">
        <v>51</v>
      </c>
      <c r="F42" s="58" t="s">
        <v>52</v>
      </c>
      <c r="G42" s="68">
        <v>0</v>
      </c>
      <c r="H42" s="68">
        <v>1000</v>
      </c>
      <c r="I42" s="68">
        <v>802</v>
      </c>
      <c r="J42" s="68">
        <v>0</v>
      </c>
      <c r="K42" s="68">
        <v>802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</row>
    <row r="43" spans="1:17" ht="15.75">
      <c r="A43" s="1">
        <f t="shared" si="0"/>
        <v>35</v>
      </c>
      <c r="B43" s="28" t="s">
        <v>72</v>
      </c>
      <c r="C43" s="28" t="s">
        <v>73</v>
      </c>
      <c r="D43" s="28" t="s">
        <v>34</v>
      </c>
      <c r="E43" s="28" t="s">
        <v>53</v>
      </c>
      <c r="F43" s="58" t="s">
        <v>54</v>
      </c>
      <c r="G43" s="68">
        <v>0</v>
      </c>
      <c r="H43" s="68">
        <v>2800</v>
      </c>
      <c r="I43" s="68">
        <v>2800</v>
      </c>
      <c r="J43" s="68">
        <v>0</v>
      </c>
      <c r="K43" s="68">
        <v>2800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</row>
    <row r="44" spans="1:17" ht="15.75">
      <c r="A44" s="1">
        <f t="shared" si="0"/>
        <v>36</v>
      </c>
      <c r="B44" s="28" t="s">
        <v>72</v>
      </c>
      <c r="C44" s="28" t="s">
        <v>73</v>
      </c>
      <c r="D44" s="28" t="s">
        <v>34</v>
      </c>
      <c r="E44" s="28" t="s">
        <v>55</v>
      </c>
      <c r="F44" s="58" t="s">
        <v>56</v>
      </c>
      <c r="G44" s="68">
        <v>0</v>
      </c>
      <c r="H44" s="68">
        <v>2800</v>
      </c>
      <c r="I44" s="68">
        <v>2800</v>
      </c>
      <c r="J44" s="68">
        <v>0</v>
      </c>
      <c r="K44" s="68">
        <v>2800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</row>
    <row r="45" spans="1:17" ht="15.75">
      <c r="A45" s="1">
        <f t="shared" si="0"/>
        <v>37</v>
      </c>
      <c r="B45" s="28" t="s">
        <v>72</v>
      </c>
      <c r="C45" s="28" t="s">
        <v>73</v>
      </c>
      <c r="D45" s="28" t="s">
        <v>34</v>
      </c>
      <c r="E45" s="28" t="s">
        <v>59</v>
      </c>
      <c r="F45" s="58" t="s">
        <v>60</v>
      </c>
      <c r="G45" s="68">
        <v>0</v>
      </c>
      <c r="H45" s="68">
        <v>2235324</v>
      </c>
      <c r="I45" s="68">
        <v>2235321.92</v>
      </c>
      <c r="J45" s="68">
        <v>0</v>
      </c>
      <c r="K45" s="68">
        <v>2235321.92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</row>
    <row r="46" spans="1:17" ht="15.75">
      <c r="A46" s="1">
        <f t="shared" si="0"/>
        <v>38</v>
      </c>
      <c r="B46" s="28" t="s">
        <v>72</v>
      </c>
      <c r="C46" s="28" t="s">
        <v>73</v>
      </c>
      <c r="D46" s="28" t="s">
        <v>34</v>
      </c>
      <c r="E46" s="28" t="s">
        <v>61</v>
      </c>
      <c r="F46" s="58" t="s">
        <v>62</v>
      </c>
      <c r="G46" s="68">
        <v>0</v>
      </c>
      <c r="H46" s="68">
        <v>2235324</v>
      </c>
      <c r="I46" s="68">
        <v>2235321.92</v>
      </c>
      <c r="J46" s="68">
        <v>0</v>
      </c>
      <c r="K46" s="68">
        <v>2235321.92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</row>
    <row r="47" spans="1:17" ht="31.5">
      <c r="A47" s="1">
        <f t="shared" si="0"/>
        <v>39</v>
      </c>
      <c r="B47" s="28" t="s">
        <v>72</v>
      </c>
      <c r="C47" s="28" t="s">
        <v>73</v>
      </c>
      <c r="D47" s="28" t="s">
        <v>34</v>
      </c>
      <c r="E47" s="28" t="s">
        <v>63</v>
      </c>
      <c r="F47" s="58" t="s">
        <v>64</v>
      </c>
      <c r="G47" s="68">
        <v>0</v>
      </c>
      <c r="H47" s="68">
        <v>312642</v>
      </c>
      <c r="I47" s="68">
        <v>312640.68</v>
      </c>
      <c r="J47" s="68">
        <v>0</v>
      </c>
      <c r="K47" s="68">
        <v>312640.68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</row>
    <row r="48" spans="1:17" ht="15.75">
      <c r="A48" s="1">
        <f t="shared" si="0"/>
        <v>40</v>
      </c>
      <c r="B48" s="28" t="s">
        <v>72</v>
      </c>
      <c r="C48" s="28" t="s">
        <v>73</v>
      </c>
      <c r="D48" s="28" t="s">
        <v>34</v>
      </c>
      <c r="E48" s="28" t="s">
        <v>65</v>
      </c>
      <c r="F48" s="58" t="s">
        <v>66</v>
      </c>
      <c r="G48" s="68">
        <v>0</v>
      </c>
      <c r="H48" s="68">
        <v>1922682</v>
      </c>
      <c r="I48" s="68">
        <v>1922681.24</v>
      </c>
      <c r="J48" s="68">
        <v>0</v>
      </c>
      <c r="K48" s="68">
        <v>1922681.24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</row>
    <row r="49" spans="1:17" ht="15.75">
      <c r="A49" s="1">
        <f t="shared" si="0"/>
        <v>41</v>
      </c>
      <c r="B49" s="28" t="s">
        <v>72</v>
      </c>
      <c r="C49" s="28" t="s">
        <v>73</v>
      </c>
      <c r="D49" s="28" t="s">
        <v>34</v>
      </c>
      <c r="E49" s="28" t="s">
        <v>67</v>
      </c>
      <c r="F49" s="58" t="s">
        <v>68</v>
      </c>
      <c r="G49" s="68">
        <v>0</v>
      </c>
      <c r="H49" s="68">
        <v>1922682</v>
      </c>
      <c r="I49" s="68">
        <v>1922681.24</v>
      </c>
      <c r="J49" s="68">
        <v>0</v>
      </c>
      <c r="K49" s="68">
        <v>1922681.24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</row>
    <row r="50" spans="1:17" ht="47.25">
      <c r="A50" s="1">
        <f t="shared" si="0"/>
        <v>42</v>
      </c>
      <c r="B50" s="28" t="s">
        <v>75</v>
      </c>
      <c r="C50" s="28" t="s">
        <v>76</v>
      </c>
      <c r="D50" s="28" t="s">
        <v>34</v>
      </c>
      <c r="E50" s="28" t="s">
        <v>35</v>
      </c>
      <c r="F50" s="58" t="s">
        <v>77</v>
      </c>
      <c r="G50" s="68">
        <v>0</v>
      </c>
      <c r="H50" s="68">
        <v>38285</v>
      </c>
      <c r="I50" s="68">
        <v>38060.57</v>
      </c>
      <c r="J50" s="68">
        <v>0</v>
      </c>
      <c r="K50" s="68">
        <v>38060.57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</row>
    <row r="51" spans="1:17" ht="15.75">
      <c r="A51" s="1">
        <f t="shared" si="0"/>
        <v>43</v>
      </c>
      <c r="B51" s="28" t="s">
        <v>75</v>
      </c>
      <c r="C51" s="28" t="s">
        <v>76</v>
      </c>
      <c r="D51" s="28" t="s">
        <v>34</v>
      </c>
      <c r="E51" s="28" t="s">
        <v>37</v>
      </c>
      <c r="F51" s="58" t="s">
        <v>38</v>
      </c>
      <c r="G51" s="68">
        <v>0</v>
      </c>
      <c r="H51" s="68">
        <v>38285</v>
      </c>
      <c r="I51" s="68">
        <v>38060.57</v>
      </c>
      <c r="J51" s="68">
        <v>0</v>
      </c>
      <c r="K51" s="68">
        <v>38060.57</v>
      </c>
      <c r="L51" s="68">
        <v>0</v>
      </c>
      <c r="M51" s="68">
        <v>0</v>
      </c>
      <c r="N51" s="68">
        <v>0</v>
      </c>
      <c r="O51" s="68">
        <v>0</v>
      </c>
      <c r="P51" s="68">
        <v>0</v>
      </c>
      <c r="Q51" s="68">
        <v>0</v>
      </c>
    </row>
    <row r="52" spans="1:17" ht="15.75">
      <c r="A52" s="1">
        <f t="shared" si="0"/>
        <v>44</v>
      </c>
      <c r="B52" s="28" t="s">
        <v>75</v>
      </c>
      <c r="C52" s="28" t="s">
        <v>76</v>
      </c>
      <c r="D52" s="28" t="s">
        <v>34</v>
      </c>
      <c r="E52" s="28" t="s">
        <v>39</v>
      </c>
      <c r="F52" s="58" t="s">
        <v>40</v>
      </c>
      <c r="G52" s="68">
        <v>0</v>
      </c>
      <c r="H52" s="68">
        <v>31735</v>
      </c>
      <c r="I52" s="68">
        <v>31515</v>
      </c>
      <c r="J52" s="68">
        <v>0</v>
      </c>
      <c r="K52" s="68">
        <v>31515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</row>
    <row r="53" spans="1:17" ht="15.75">
      <c r="A53" s="1">
        <f t="shared" si="0"/>
        <v>45</v>
      </c>
      <c r="B53" s="28" t="s">
        <v>75</v>
      </c>
      <c r="C53" s="28" t="s">
        <v>76</v>
      </c>
      <c r="D53" s="28" t="s">
        <v>34</v>
      </c>
      <c r="E53" s="28" t="s">
        <v>41</v>
      </c>
      <c r="F53" s="58" t="s">
        <v>42</v>
      </c>
      <c r="G53" s="68">
        <v>0</v>
      </c>
      <c r="H53" s="68">
        <v>29935</v>
      </c>
      <c r="I53" s="68">
        <v>29935</v>
      </c>
      <c r="J53" s="68">
        <v>0</v>
      </c>
      <c r="K53" s="68">
        <v>29935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</row>
    <row r="54" spans="1:17" ht="15.75">
      <c r="A54" s="1">
        <f t="shared" si="0"/>
        <v>46</v>
      </c>
      <c r="B54" s="28" t="s">
        <v>75</v>
      </c>
      <c r="C54" s="28" t="s">
        <v>76</v>
      </c>
      <c r="D54" s="28" t="s">
        <v>34</v>
      </c>
      <c r="E54" s="28" t="s">
        <v>47</v>
      </c>
      <c r="F54" s="58" t="s">
        <v>48</v>
      </c>
      <c r="G54" s="68">
        <v>0</v>
      </c>
      <c r="H54" s="68">
        <v>1800</v>
      </c>
      <c r="I54" s="68">
        <v>1580</v>
      </c>
      <c r="J54" s="68">
        <v>0</v>
      </c>
      <c r="K54" s="68">
        <v>1580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</row>
    <row r="55" spans="1:17" ht="15.75">
      <c r="A55" s="1">
        <f t="shared" si="0"/>
        <v>47</v>
      </c>
      <c r="B55" s="28" t="s">
        <v>75</v>
      </c>
      <c r="C55" s="28" t="s">
        <v>76</v>
      </c>
      <c r="D55" s="28" t="s">
        <v>34</v>
      </c>
      <c r="E55" s="28" t="s">
        <v>53</v>
      </c>
      <c r="F55" s="58" t="s">
        <v>54</v>
      </c>
      <c r="G55" s="68">
        <v>0</v>
      </c>
      <c r="H55" s="68">
        <v>500</v>
      </c>
      <c r="I55" s="68">
        <v>500</v>
      </c>
      <c r="J55" s="68">
        <v>0</v>
      </c>
      <c r="K55" s="68">
        <v>500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</row>
    <row r="56" spans="1:17" ht="15.75">
      <c r="A56" s="1">
        <f t="shared" si="0"/>
        <v>48</v>
      </c>
      <c r="B56" s="28" t="s">
        <v>75</v>
      </c>
      <c r="C56" s="28" t="s">
        <v>76</v>
      </c>
      <c r="D56" s="28" t="s">
        <v>34</v>
      </c>
      <c r="E56" s="28" t="s">
        <v>55</v>
      </c>
      <c r="F56" s="58" t="s">
        <v>56</v>
      </c>
      <c r="G56" s="68">
        <v>0</v>
      </c>
      <c r="H56" s="68">
        <v>500</v>
      </c>
      <c r="I56" s="68">
        <v>500</v>
      </c>
      <c r="J56" s="68">
        <v>0</v>
      </c>
      <c r="K56" s="68">
        <v>500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</row>
    <row r="57" spans="1:17" ht="15.75">
      <c r="A57" s="1">
        <f t="shared" si="0"/>
        <v>49</v>
      </c>
      <c r="B57" s="28" t="s">
        <v>75</v>
      </c>
      <c r="C57" s="28" t="s">
        <v>76</v>
      </c>
      <c r="D57" s="28" t="s">
        <v>34</v>
      </c>
      <c r="E57" s="28" t="s">
        <v>57</v>
      </c>
      <c r="F57" s="58" t="s">
        <v>58</v>
      </c>
      <c r="G57" s="68">
        <v>0</v>
      </c>
      <c r="H57" s="68">
        <v>6050</v>
      </c>
      <c r="I57" s="68">
        <v>6045.57</v>
      </c>
      <c r="J57" s="68">
        <v>0</v>
      </c>
      <c r="K57" s="68">
        <v>6045.57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</row>
    <row r="58" spans="1:17" ht="15.75">
      <c r="A58" s="1">
        <f t="shared" si="0"/>
        <v>50</v>
      </c>
      <c r="B58" s="28" t="s">
        <v>37</v>
      </c>
      <c r="C58" s="28" t="s">
        <v>33</v>
      </c>
      <c r="D58" s="28" t="s">
        <v>34</v>
      </c>
      <c r="E58" s="28" t="s">
        <v>35</v>
      </c>
      <c r="F58" s="58" t="s">
        <v>78</v>
      </c>
      <c r="G58" s="68">
        <v>0</v>
      </c>
      <c r="H58" s="68">
        <v>2714834.26</v>
      </c>
      <c r="I58" s="68">
        <v>2676208.79</v>
      </c>
      <c r="J58" s="68">
        <v>0</v>
      </c>
      <c r="K58" s="68">
        <v>2676208.79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</row>
    <row r="59" spans="1:17" ht="15.75">
      <c r="A59" s="1">
        <f t="shared" si="0"/>
        <v>51</v>
      </c>
      <c r="B59" s="28" t="s">
        <v>37</v>
      </c>
      <c r="C59" s="28" t="s">
        <v>33</v>
      </c>
      <c r="D59" s="28" t="s">
        <v>34</v>
      </c>
      <c r="E59" s="28" t="s">
        <v>37</v>
      </c>
      <c r="F59" s="58" t="s">
        <v>38</v>
      </c>
      <c r="G59" s="68">
        <v>0</v>
      </c>
      <c r="H59" s="68">
        <v>685219.4</v>
      </c>
      <c r="I59" s="68">
        <v>654786.68000000005</v>
      </c>
      <c r="J59" s="68">
        <v>0</v>
      </c>
      <c r="K59" s="68">
        <v>654786.68000000005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</row>
    <row r="60" spans="1:17" ht="15.75">
      <c r="A60" s="1">
        <f t="shared" si="0"/>
        <v>52</v>
      </c>
      <c r="B60" s="28" t="s">
        <v>37</v>
      </c>
      <c r="C60" s="28" t="s">
        <v>33</v>
      </c>
      <c r="D60" s="28" t="s">
        <v>34</v>
      </c>
      <c r="E60" s="28" t="s">
        <v>39</v>
      </c>
      <c r="F60" s="58" t="s">
        <v>40</v>
      </c>
      <c r="G60" s="68">
        <v>0</v>
      </c>
      <c r="H60" s="68">
        <v>685219.4</v>
      </c>
      <c r="I60" s="68">
        <v>654786.68000000005</v>
      </c>
      <c r="J60" s="68">
        <v>0</v>
      </c>
      <c r="K60" s="68">
        <v>654786.68000000005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</row>
    <row r="61" spans="1:17" ht="31.5">
      <c r="A61" s="1">
        <f t="shared" si="0"/>
        <v>53</v>
      </c>
      <c r="B61" s="28" t="s">
        <v>37</v>
      </c>
      <c r="C61" s="28" t="s">
        <v>33</v>
      </c>
      <c r="D61" s="28" t="s">
        <v>34</v>
      </c>
      <c r="E61" s="28" t="s">
        <v>49</v>
      </c>
      <c r="F61" s="58" t="s">
        <v>50</v>
      </c>
      <c r="G61" s="68">
        <v>0</v>
      </c>
      <c r="H61" s="68">
        <v>685219.4</v>
      </c>
      <c r="I61" s="68">
        <v>654786.68000000005</v>
      </c>
      <c r="J61" s="68">
        <v>0</v>
      </c>
      <c r="K61" s="68">
        <v>654786.68000000005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</row>
    <row r="62" spans="1:17" ht="47.25">
      <c r="A62" s="1">
        <f t="shared" si="0"/>
        <v>54</v>
      </c>
      <c r="B62" s="28" t="s">
        <v>37</v>
      </c>
      <c r="C62" s="28" t="s">
        <v>33</v>
      </c>
      <c r="D62" s="28" t="s">
        <v>34</v>
      </c>
      <c r="E62" s="28" t="s">
        <v>51</v>
      </c>
      <c r="F62" s="58" t="s">
        <v>52</v>
      </c>
      <c r="G62" s="68">
        <v>0</v>
      </c>
      <c r="H62" s="68">
        <v>685219.4</v>
      </c>
      <c r="I62" s="68">
        <v>654786.68000000005</v>
      </c>
      <c r="J62" s="68">
        <v>0</v>
      </c>
      <c r="K62" s="68">
        <v>654786.68000000005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</row>
    <row r="63" spans="1:17" ht="15.75">
      <c r="A63" s="1">
        <f t="shared" si="0"/>
        <v>55</v>
      </c>
      <c r="B63" s="28" t="s">
        <v>37</v>
      </c>
      <c r="C63" s="28" t="s">
        <v>33</v>
      </c>
      <c r="D63" s="28" t="s">
        <v>34</v>
      </c>
      <c r="E63" s="28" t="s">
        <v>59</v>
      </c>
      <c r="F63" s="58" t="s">
        <v>60</v>
      </c>
      <c r="G63" s="68">
        <v>0</v>
      </c>
      <c r="H63" s="68">
        <v>2029614.86</v>
      </c>
      <c r="I63" s="68">
        <v>2021422.11</v>
      </c>
      <c r="J63" s="68">
        <v>0</v>
      </c>
      <c r="K63" s="68">
        <v>2021422.11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</row>
    <row r="64" spans="1:17" ht="15.75">
      <c r="A64" s="1">
        <f t="shared" si="0"/>
        <v>56</v>
      </c>
      <c r="B64" s="28" t="s">
        <v>37</v>
      </c>
      <c r="C64" s="28" t="s">
        <v>33</v>
      </c>
      <c r="D64" s="28" t="s">
        <v>34</v>
      </c>
      <c r="E64" s="28" t="s">
        <v>79</v>
      </c>
      <c r="F64" s="58" t="s">
        <v>80</v>
      </c>
      <c r="G64" s="68">
        <v>0</v>
      </c>
      <c r="H64" s="68">
        <v>2029614.86</v>
      </c>
      <c r="I64" s="68">
        <v>2021422.11</v>
      </c>
      <c r="J64" s="68">
        <v>0</v>
      </c>
      <c r="K64" s="68">
        <v>2021422.11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</row>
    <row r="65" spans="1:17" ht="31.5">
      <c r="A65" s="1">
        <f t="shared" si="0"/>
        <v>57</v>
      </c>
      <c r="B65" s="28" t="s">
        <v>37</v>
      </c>
      <c r="C65" s="28" t="s">
        <v>33</v>
      </c>
      <c r="D65" s="28" t="s">
        <v>34</v>
      </c>
      <c r="E65" s="28" t="s">
        <v>81</v>
      </c>
      <c r="F65" s="58" t="s">
        <v>82</v>
      </c>
      <c r="G65" s="68">
        <v>0</v>
      </c>
      <c r="H65" s="68">
        <v>2029614.86</v>
      </c>
      <c r="I65" s="68">
        <v>2021422.11</v>
      </c>
      <c r="J65" s="68">
        <v>0</v>
      </c>
      <c r="K65" s="68">
        <v>2021422.11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</row>
    <row r="66" spans="1:17" ht="31.5">
      <c r="A66" s="1">
        <f t="shared" si="0"/>
        <v>58</v>
      </c>
      <c r="B66" s="28" t="s">
        <v>83</v>
      </c>
      <c r="C66" s="28" t="s">
        <v>84</v>
      </c>
      <c r="D66" s="28" t="s">
        <v>34</v>
      </c>
      <c r="E66" s="28" t="s">
        <v>35</v>
      </c>
      <c r="F66" s="58" t="s">
        <v>85</v>
      </c>
      <c r="G66" s="68">
        <v>0</v>
      </c>
      <c r="H66" s="68">
        <v>1830372</v>
      </c>
      <c r="I66" s="68">
        <v>1800569.44</v>
      </c>
      <c r="J66" s="68">
        <v>0</v>
      </c>
      <c r="K66" s="68">
        <v>1800569.44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</row>
    <row r="67" spans="1:17" ht="15.75">
      <c r="A67" s="1">
        <f t="shared" si="0"/>
        <v>59</v>
      </c>
      <c r="B67" s="28" t="s">
        <v>83</v>
      </c>
      <c r="C67" s="28" t="s">
        <v>84</v>
      </c>
      <c r="D67" s="28" t="s">
        <v>34</v>
      </c>
      <c r="E67" s="28" t="s">
        <v>37</v>
      </c>
      <c r="F67" s="58" t="s">
        <v>38</v>
      </c>
      <c r="G67" s="68">
        <v>0</v>
      </c>
      <c r="H67" s="68">
        <v>332200</v>
      </c>
      <c r="I67" s="68">
        <v>310590.19</v>
      </c>
      <c r="J67" s="68">
        <v>0</v>
      </c>
      <c r="K67" s="68">
        <v>310590.19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</row>
    <row r="68" spans="1:17" ht="15.75">
      <c r="A68" s="1">
        <f t="shared" si="0"/>
        <v>60</v>
      </c>
      <c r="B68" s="28" t="s">
        <v>83</v>
      </c>
      <c r="C68" s="28" t="s">
        <v>84</v>
      </c>
      <c r="D68" s="28" t="s">
        <v>34</v>
      </c>
      <c r="E68" s="28" t="s">
        <v>39</v>
      </c>
      <c r="F68" s="58" t="s">
        <v>40</v>
      </c>
      <c r="G68" s="68">
        <v>0</v>
      </c>
      <c r="H68" s="68">
        <v>332200</v>
      </c>
      <c r="I68" s="68">
        <v>310590.19</v>
      </c>
      <c r="J68" s="68">
        <v>0</v>
      </c>
      <c r="K68" s="68">
        <v>310590.19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</row>
    <row r="69" spans="1:17" ht="31.5">
      <c r="A69" s="1">
        <f t="shared" si="0"/>
        <v>61</v>
      </c>
      <c r="B69" s="28" t="s">
        <v>83</v>
      </c>
      <c r="C69" s="28" t="s">
        <v>84</v>
      </c>
      <c r="D69" s="28" t="s">
        <v>34</v>
      </c>
      <c r="E69" s="28" t="s">
        <v>49</v>
      </c>
      <c r="F69" s="58" t="s">
        <v>50</v>
      </c>
      <c r="G69" s="68">
        <v>0</v>
      </c>
      <c r="H69" s="68">
        <v>332200</v>
      </c>
      <c r="I69" s="68">
        <v>310590.19</v>
      </c>
      <c r="J69" s="68">
        <v>0</v>
      </c>
      <c r="K69" s="68">
        <v>310590.19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</row>
    <row r="70" spans="1:17" ht="47.25">
      <c r="A70" s="1">
        <f t="shared" si="0"/>
        <v>62</v>
      </c>
      <c r="B70" s="28" t="s">
        <v>83</v>
      </c>
      <c r="C70" s="28" t="s">
        <v>84</v>
      </c>
      <c r="D70" s="28" t="s">
        <v>34</v>
      </c>
      <c r="E70" s="28" t="s">
        <v>51</v>
      </c>
      <c r="F70" s="58" t="s">
        <v>52</v>
      </c>
      <c r="G70" s="68">
        <v>0</v>
      </c>
      <c r="H70" s="68">
        <v>332200</v>
      </c>
      <c r="I70" s="68">
        <v>310590.19</v>
      </c>
      <c r="J70" s="68">
        <v>0</v>
      </c>
      <c r="K70" s="68">
        <v>310590.19</v>
      </c>
      <c r="L70" s="68">
        <v>0</v>
      </c>
      <c r="M70" s="68">
        <v>0</v>
      </c>
      <c r="N70" s="68">
        <v>0</v>
      </c>
      <c r="O70" s="68">
        <v>0</v>
      </c>
      <c r="P70" s="68">
        <v>0</v>
      </c>
      <c r="Q70" s="68">
        <v>0</v>
      </c>
    </row>
    <row r="71" spans="1:17" ht="15.75">
      <c r="A71" s="1">
        <f t="shared" si="0"/>
        <v>63</v>
      </c>
      <c r="B71" s="28" t="s">
        <v>83</v>
      </c>
      <c r="C71" s="28" t="s">
        <v>84</v>
      </c>
      <c r="D71" s="28" t="s">
        <v>34</v>
      </c>
      <c r="E71" s="28" t="s">
        <v>59</v>
      </c>
      <c r="F71" s="58" t="s">
        <v>60</v>
      </c>
      <c r="G71" s="68">
        <v>0</v>
      </c>
      <c r="H71" s="68">
        <v>1498172</v>
      </c>
      <c r="I71" s="68">
        <v>1489979.25</v>
      </c>
      <c r="J71" s="68">
        <v>0</v>
      </c>
      <c r="K71" s="68">
        <v>1489979.25</v>
      </c>
      <c r="L71" s="68">
        <v>0</v>
      </c>
      <c r="M71" s="68">
        <v>0</v>
      </c>
      <c r="N71" s="68">
        <v>0</v>
      </c>
      <c r="O71" s="68">
        <v>0</v>
      </c>
      <c r="P71" s="68">
        <v>0</v>
      </c>
      <c r="Q71" s="68">
        <v>0</v>
      </c>
    </row>
    <row r="72" spans="1:17" ht="15.75">
      <c r="A72" s="1">
        <f t="shared" si="0"/>
        <v>64</v>
      </c>
      <c r="B72" s="28" t="s">
        <v>83</v>
      </c>
      <c r="C72" s="28" t="s">
        <v>84</v>
      </c>
      <c r="D72" s="28" t="s">
        <v>34</v>
      </c>
      <c r="E72" s="28" t="s">
        <v>79</v>
      </c>
      <c r="F72" s="58" t="s">
        <v>80</v>
      </c>
      <c r="G72" s="68">
        <v>0</v>
      </c>
      <c r="H72" s="68">
        <v>1498172</v>
      </c>
      <c r="I72" s="68">
        <v>1489979.25</v>
      </c>
      <c r="J72" s="68">
        <v>0</v>
      </c>
      <c r="K72" s="68">
        <v>1489979.25</v>
      </c>
      <c r="L72" s="68">
        <v>0</v>
      </c>
      <c r="M72" s="68">
        <v>0</v>
      </c>
      <c r="N72" s="68">
        <v>0</v>
      </c>
      <c r="O72" s="68">
        <v>0</v>
      </c>
      <c r="P72" s="68">
        <v>0</v>
      </c>
      <c r="Q72" s="68">
        <v>0</v>
      </c>
    </row>
    <row r="73" spans="1:17" ht="31.5">
      <c r="A73" s="1">
        <f t="shared" si="0"/>
        <v>65</v>
      </c>
      <c r="B73" s="28" t="s">
        <v>83</v>
      </c>
      <c r="C73" s="28" t="s">
        <v>84</v>
      </c>
      <c r="D73" s="28" t="s">
        <v>34</v>
      </c>
      <c r="E73" s="28" t="s">
        <v>81</v>
      </c>
      <c r="F73" s="58" t="s">
        <v>82</v>
      </c>
      <c r="G73" s="68">
        <v>0</v>
      </c>
      <c r="H73" s="68">
        <v>1498172</v>
      </c>
      <c r="I73" s="68">
        <v>1489979.25</v>
      </c>
      <c r="J73" s="68">
        <v>0</v>
      </c>
      <c r="K73" s="68">
        <v>1489979.25</v>
      </c>
      <c r="L73" s="68">
        <v>0</v>
      </c>
      <c r="M73" s="68">
        <v>0</v>
      </c>
      <c r="N73" s="68">
        <v>0</v>
      </c>
      <c r="O73" s="68">
        <v>0</v>
      </c>
      <c r="P73" s="68">
        <v>0</v>
      </c>
      <c r="Q73" s="68">
        <v>0</v>
      </c>
    </row>
    <row r="74" spans="1:17" ht="15.75">
      <c r="A74" s="1">
        <f t="shared" ref="A74:A137" si="1">A73+1</f>
        <v>66</v>
      </c>
      <c r="B74" s="28" t="s">
        <v>86</v>
      </c>
      <c r="C74" s="28" t="s">
        <v>87</v>
      </c>
      <c r="D74" s="28" t="s">
        <v>34</v>
      </c>
      <c r="E74" s="28" t="s">
        <v>35</v>
      </c>
      <c r="F74" s="58" t="s">
        <v>88</v>
      </c>
      <c r="G74" s="68">
        <v>0</v>
      </c>
      <c r="H74" s="68">
        <v>884462.26</v>
      </c>
      <c r="I74" s="68">
        <v>875639.35</v>
      </c>
      <c r="J74" s="68">
        <v>0</v>
      </c>
      <c r="K74" s="68">
        <v>875639.35</v>
      </c>
      <c r="L74" s="68">
        <v>0</v>
      </c>
      <c r="M74" s="68">
        <v>0</v>
      </c>
      <c r="N74" s="68">
        <v>0</v>
      </c>
      <c r="O74" s="68">
        <v>0</v>
      </c>
      <c r="P74" s="68">
        <v>0</v>
      </c>
      <c r="Q74" s="68">
        <v>0</v>
      </c>
    </row>
    <row r="75" spans="1:17" ht="15.75">
      <c r="A75" s="1">
        <f t="shared" si="1"/>
        <v>67</v>
      </c>
      <c r="B75" s="28" t="s">
        <v>86</v>
      </c>
      <c r="C75" s="28" t="s">
        <v>87</v>
      </c>
      <c r="D75" s="28" t="s">
        <v>34</v>
      </c>
      <c r="E75" s="28" t="s">
        <v>37</v>
      </c>
      <c r="F75" s="58" t="s">
        <v>38</v>
      </c>
      <c r="G75" s="68">
        <v>0</v>
      </c>
      <c r="H75" s="68">
        <v>353019.4</v>
      </c>
      <c r="I75" s="68">
        <v>344196.49</v>
      </c>
      <c r="J75" s="68">
        <v>0</v>
      </c>
      <c r="K75" s="68">
        <v>344196.49</v>
      </c>
      <c r="L75" s="68">
        <v>0</v>
      </c>
      <c r="M75" s="68">
        <v>0</v>
      </c>
      <c r="N75" s="68">
        <v>0</v>
      </c>
      <c r="O75" s="68">
        <v>0</v>
      </c>
      <c r="P75" s="68">
        <v>0</v>
      </c>
      <c r="Q75" s="68">
        <v>0</v>
      </c>
    </row>
    <row r="76" spans="1:17" ht="15.75">
      <c r="A76" s="1">
        <f t="shared" si="1"/>
        <v>68</v>
      </c>
      <c r="B76" s="28" t="s">
        <v>86</v>
      </c>
      <c r="C76" s="28" t="s">
        <v>87</v>
      </c>
      <c r="D76" s="28" t="s">
        <v>34</v>
      </c>
      <c r="E76" s="28" t="s">
        <v>39</v>
      </c>
      <c r="F76" s="58" t="s">
        <v>40</v>
      </c>
      <c r="G76" s="68">
        <v>0</v>
      </c>
      <c r="H76" s="68">
        <v>353019.4</v>
      </c>
      <c r="I76" s="68">
        <v>344196.49</v>
      </c>
      <c r="J76" s="68">
        <v>0</v>
      </c>
      <c r="K76" s="68">
        <v>344196.49</v>
      </c>
      <c r="L76" s="68">
        <v>0</v>
      </c>
      <c r="M76" s="68">
        <v>0</v>
      </c>
      <c r="N76" s="68">
        <v>0</v>
      </c>
      <c r="O76" s="68">
        <v>0</v>
      </c>
      <c r="P76" s="68">
        <v>0</v>
      </c>
      <c r="Q76" s="68">
        <v>0</v>
      </c>
    </row>
    <row r="77" spans="1:17" ht="31.5">
      <c r="A77" s="1">
        <f t="shared" si="1"/>
        <v>69</v>
      </c>
      <c r="B77" s="28" t="s">
        <v>86</v>
      </c>
      <c r="C77" s="28" t="s">
        <v>87</v>
      </c>
      <c r="D77" s="28" t="s">
        <v>34</v>
      </c>
      <c r="E77" s="28" t="s">
        <v>49</v>
      </c>
      <c r="F77" s="58" t="s">
        <v>50</v>
      </c>
      <c r="G77" s="68">
        <v>0</v>
      </c>
      <c r="H77" s="68">
        <v>353019.4</v>
      </c>
      <c r="I77" s="68">
        <v>344196.49</v>
      </c>
      <c r="J77" s="68">
        <v>0</v>
      </c>
      <c r="K77" s="68">
        <v>344196.49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</row>
    <row r="78" spans="1:17" ht="47.25">
      <c r="A78" s="1">
        <f t="shared" si="1"/>
        <v>70</v>
      </c>
      <c r="B78" s="28" t="s">
        <v>86</v>
      </c>
      <c r="C78" s="28" t="s">
        <v>87</v>
      </c>
      <c r="D78" s="28" t="s">
        <v>34</v>
      </c>
      <c r="E78" s="28" t="s">
        <v>51</v>
      </c>
      <c r="F78" s="58" t="s">
        <v>52</v>
      </c>
      <c r="G78" s="68">
        <v>0</v>
      </c>
      <c r="H78" s="68">
        <v>353019.4</v>
      </c>
      <c r="I78" s="68">
        <v>344196.49</v>
      </c>
      <c r="J78" s="68">
        <v>0</v>
      </c>
      <c r="K78" s="68">
        <v>344196.49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</row>
    <row r="79" spans="1:17" ht="15.75">
      <c r="A79" s="1">
        <f t="shared" si="1"/>
        <v>71</v>
      </c>
      <c r="B79" s="28" t="s">
        <v>86</v>
      </c>
      <c r="C79" s="28" t="s">
        <v>87</v>
      </c>
      <c r="D79" s="28" t="s">
        <v>34</v>
      </c>
      <c r="E79" s="28" t="s">
        <v>59</v>
      </c>
      <c r="F79" s="58" t="s">
        <v>60</v>
      </c>
      <c r="G79" s="68">
        <v>0</v>
      </c>
      <c r="H79" s="68">
        <v>531442.86</v>
      </c>
      <c r="I79" s="68">
        <v>531442.86</v>
      </c>
      <c r="J79" s="68">
        <v>0</v>
      </c>
      <c r="K79" s="68">
        <v>531442.86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</row>
    <row r="80" spans="1:17" ht="15.75">
      <c r="A80" s="1">
        <f t="shared" si="1"/>
        <v>72</v>
      </c>
      <c r="B80" s="28" t="s">
        <v>86</v>
      </c>
      <c r="C80" s="28" t="s">
        <v>87</v>
      </c>
      <c r="D80" s="28" t="s">
        <v>34</v>
      </c>
      <c r="E80" s="28" t="s">
        <v>79</v>
      </c>
      <c r="F80" s="58" t="s">
        <v>80</v>
      </c>
      <c r="G80" s="68">
        <v>0</v>
      </c>
      <c r="H80" s="68">
        <v>531442.86</v>
      </c>
      <c r="I80" s="68">
        <v>531442.86</v>
      </c>
      <c r="J80" s="68">
        <v>0</v>
      </c>
      <c r="K80" s="68">
        <v>531442.86</v>
      </c>
      <c r="L80" s="68">
        <v>0</v>
      </c>
      <c r="M80" s="68">
        <v>0</v>
      </c>
      <c r="N80" s="68">
        <v>0</v>
      </c>
      <c r="O80" s="68">
        <v>0</v>
      </c>
      <c r="P80" s="68">
        <v>0</v>
      </c>
      <c r="Q80" s="68">
        <v>0</v>
      </c>
    </row>
    <row r="81" spans="1:17" ht="31.5">
      <c r="A81" s="1">
        <f t="shared" si="1"/>
        <v>73</v>
      </c>
      <c r="B81" s="28" t="s">
        <v>86</v>
      </c>
      <c r="C81" s="28" t="s">
        <v>87</v>
      </c>
      <c r="D81" s="28" t="s">
        <v>34</v>
      </c>
      <c r="E81" s="28" t="s">
        <v>81</v>
      </c>
      <c r="F81" s="58" t="s">
        <v>82</v>
      </c>
      <c r="G81" s="68">
        <v>0</v>
      </c>
      <c r="H81" s="68">
        <v>531442.86</v>
      </c>
      <c r="I81" s="68">
        <v>531442.86</v>
      </c>
      <c r="J81" s="68">
        <v>0</v>
      </c>
      <c r="K81" s="68">
        <v>531442.86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</row>
    <row r="82" spans="1:17" ht="15.75">
      <c r="A82" s="1">
        <f t="shared" si="1"/>
        <v>74</v>
      </c>
      <c r="B82" s="28" t="s">
        <v>59</v>
      </c>
      <c r="C82" s="28" t="s">
        <v>33</v>
      </c>
      <c r="D82" s="28" t="s">
        <v>34</v>
      </c>
      <c r="E82" s="28" t="s">
        <v>35</v>
      </c>
      <c r="F82" s="58" t="s">
        <v>89</v>
      </c>
      <c r="G82" s="68">
        <v>0</v>
      </c>
      <c r="H82" s="68">
        <v>425067.19</v>
      </c>
      <c r="I82" s="68">
        <v>393504.03</v>
      </c>
      <c r="J82" s="68">
        <v>0</v>
      </c>
      <c r="K82" s="68">
        <v>175504.03</v>
      </c>
      <c r="L82" s="68">
        <v>0</v>
      </c>
      <c r="M82" s="68">
        <v>0</v>
      </c>
      <c r="N82" s="68">
        <v>0</v>
      </c>
      <c r="O82" s="68">
        <v>0</v>
      </c>
      <c r="P82" s="68">
        <v>218000</v>
      </c>
      <c r="Q82" s="68">
        <v>0</v>
      </c>
    </row>
    <row r="83" spans="1:17" ht="15.75">
      <c r="A83" s="1">
        <f t="shared" si="1"/>
        <v>75</v>
      </c>
      <c r="B83" s="28" t="s">
        <v>59</v>
      </c>
      <c r="C83" s="28" t="s">
        <v>33</v>
      </c>
      <c r="D83" s="28" t="s">
        <v>34</v>
      </c>
      <c r="E83" s="28" t="s">
        <v>37</v>
      </c>
      <c r="F83" s="58" t="s">
        <v>38</v>
      </c>
      <c r="G83" s="68">
        <v>0</v>
      </c>
      <c r="H83" s="68">
        <v>425067.19</v>
      </c>
      <c r="I83" s="68">
        <v>393504.03</v>
      </c>
      <c r="J83" s="68">
        <v>0</v>
      </c>
      <c r="K83" s="68">
        <v>175504.03</v>
      </c>
      <c r="L83" s="68">
        <v>0</v>
      </c>
      <c r="M83" s="68">
        <v>0</v>
      </c>
      <c r="N83" s="68">
        <v>0</v>
      </c>
      <c r="O83" s="68">
        <v>0</v>
      </c>
      <c r="P83" s="68">
        <v>218000</v>
      </c>
      <c r="Q83" s="68">
        <v>0</v>
      </c>
    </row>
    <row r="84" spans="1:17" ht="15.75">
      <c r="A84" s="1">
        <f t="shared" si="1"/>
        <v>76</v>
      </c>
      <c r="B84" s="28" t="s">
        <v>59</v>
      </c>
      <c r="C84" s="28" t="s">
        <v>33</v>
      </c>
      <c r="D84" s="28" t="s">
        <v>34</v>
      </c>
      <c r="E84" s="28" t="s">
        <v>90</v>
      </c>
      <c r="F84" s="58" t="s">
        <v>91</v>
      </c>
      <c r="G84" s="68">
        <v>0</v>
      </c>
      <c r="H84" s="68">
        <v>79695.19</v>
      </c>
      <c r="I84" s="68">
        <v>77746.820000000007</v>
      </c>
      <c r="J84" s="68">
        <v>0</v>
      </c>
      <c r="K84" s="68">
        <v>77746.820000000007</v>
      </c>
      <c r="L84" s="68">
        <v>0</v>
      </c>
      <c r="M84" s="68">
        <v>0</v>
      </c>
      <c r="N84" s="68">
        <v>0</v>
      </c>
      <c r="O84" s="68">
        <v>0</v>
      </c>
      <c r="P84" s="68">
        <v>0</v>
      </c>
      <c r="Q84" s="68">
        <v>0</v>
      </c>
    </row>
    <row r="85" spans="1:17" ht="15.75">
      <c r="A85" s="1">
        <f t="shared" si="1"/>
        <v>77</v>
      </c>
      <c r="B85" s="28" t="s">
        <v>59</v>
      </c>
      <c r="C85" s="28" t="s">
        <v>33</v>
      </c>
      <c r="D85" s="28" t="s">
        <v>34</v>
      </c>
      <c r="E85" s="28" t="s">
        <v>92</v>
      </c>
      <c r="F85" s="58" t="s">
        <v>93</v>
      </c>
      <c r="G85" s="68">
        <v>0</v>
      </c>
      <c r="H85" s="68">
        <v>65247.55</v>
      </c>
      <c r="I85" s="68">
        <v>63510.55</v>
      </c>
      <c r="J85" s="68">
        <v>0</v>
      </c>
      <c r="K85" s="68">
        <v>63510.55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</row>
    <row r="86" spans="1:17" ht="15.75">
      <c r="A86" s="1">
        <f t="shared" si="1"/>
        <v>78</v>
      </c>
      <c r="B86" s="28" t="s">
        <v>59</v>
      </c>
      <c r="C86" s="28" t="s">
        <v>33</v>
      </c>
      <c r="D86" s="28" t="s">
        <v>34</v>
      </c>
      <c r="E86" s="28" t="s">
        <v>94</v>
      </c>
      <c r="F86" s="58" t="s">
        <v>95</v>
      </c>
      <c r="G86" s="68">
        <v>0</v>
      </c>
      <c r="H86" s="68">
        <v>65247.55</v>
      </c>
      <c r="I86" s="68">
        <v>63510.55</v>
      </c>
      <c r="J86" s="68">
        <v>0</v>
      </c>
      <c r="K86" s="68">
        <v>63510.55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</row>
    <row r="87" spans="1:17" ht="15.75">
      <c r="A87" s="1">
        <f t="shared" si="1"/>
        <v>79</v>
      </c>
      <c r="B87" s="28" t="s">
        <v>59</v>
      </c>
      <c r="C87" s="28" t="s">
        <v>33</v>
      </c>
      <c r="D87" s="28" t="s">
        <v>34</v>
      </c>
      <c r="E87" s="28" t="s">
        <v>96</v>
      </c>
      <c r="F87" s="58" t="s">
        <v>97</v>
      </c>
      <c r="G87" s="68">
        <v>0</v>
      </c>
      <c r="H87" s="68">
        <v>14447.64</v>
      </c>
      <c r="I87" s="68">
        <v>14236.27</v>
      </c>
      <c r="J87" s="68">
        <v>0</v>
      </c>
      <c r="K87" s="68">
        <v>14236.27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</row>
    <row r="88" spans="1:17" ht="15.75">
      <c r="A88" s="1">
        <f t="shared" si="1"/>
        <v>80</v>
      </c>
      <c r="B88" s="28" t="s">
        <v>59</v>
      </c>
      <c r="C88" s="28" t="s">
        <v>33</v>
      </c>
      <c r="D88" s="28" t="s">
        <v>34</v>
      </c>
      <c r="E88" s="28" t="s">
        <v>39</v>
      </c>
      <c r="F88" s="58" t="s">
        <v>40</v>
      </c>
      <c r="G88" s="68">
        <v>0</v>
      </c>
      <c r="H88" s="68">
        <v>345372</v>
      </c>
      <c r="I88" s="68">
        <v>315757.21000000002</v>
      </c>
      <c r="J88" s="68">
        <v>0</v>
      </c>
      <c r="K88" s="68">
        <v>97757.21</v>
      </c>
      <c r="L88" s="68">
        <v>0</v>
      </c>
      <c r="M88" s="68">
        <v>0</v>
      </c>
      <c r="N88" s="68">
        <v>0</v>
      </c>
      <c r="O88" s="68">
        <v>0</v>
      </c>
      <c r="P88" s="68">
        <v>218000</v>
      </c>
      <c r="Q88" s="68">
        <v>0</v>
      </c>
    </row>
    <row r="89" spans="1:17" ht="15.75">
      <c r="A89" s="1">
        <f t="shared" si="1"/>
        <v>81</v>
      </c>
      <c r="B89" s="28" t="s">
        <v>59</v>
      </c>
      <c r="C89" s="28" t="s">
        <v>33</v>
      </c>
      <c r="D89" s="28" t="s">
        <v>34</v>
      </c>
      <c r="E89" s="28" t="s">
        <v>41</v>
      </c>
      <c r="F89" s="58" t="s">
        <v>42</v>
      </c>
      <c r="G89" s="68">
        <v>0</v>
      </c>
      <c r="H89" s="68">
        <v>23307</v>
      </c>
      <c r="I89" s="68">
        <v>23306.59</v>
      </c>
      <c r="J89" s="68">
        <v>0</v>
      </c>
      <c r="K89" s="68">
        <v>23306.59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v>0</v>
      </c>
    </row>
    <row r="90" spans="1:17" ht="15.75">
      <c r="A90" s="1">
        <f t="shared" si="1"/>
        <v>82</v>
      </c>
      <c r="B90" s="28" t="s">
        <v>59</v>
      </c>
      <c r="C90" s="28" t="s">
        <v>33</v>
      </c>
      <c r="D90" s="28" t="s">
        <v>34</v>
      </c>
      <c r="E90" s="28" t="s">
        <v>98</v>
      </c>
      <c r="F90" s="58" t="s">
        <v>99</v>
      </c>
      <c r="G90" s="68">
        <v>0</v>
      </c>
      <c r="H90" s="68">
        <v>5104</v>
      </c>
      <c r="I90" s="68">
        <v>5103.83</v>
      </c>
      <c r="J90" s="68">
        <v>0</v>
      </c>
      <c r="K90" s="68">
        <v>5103.83</v>
      </c>
      <c r="L90" s="68">
        <v>0</v>
      </c>
      <c r="M90" s="68">
        <v>0</v>
      </c>
      <c r="N90" s="68">
        <v>0</v>
      </c>
      <c r="O90" s="68">
        <v>0</v>
      </c>
      <c r="P90" s="68">
        <v>0</v>
      </c>
      <c r="Q90" s="68">
        <v>0</v>
      </c>
    </row>
    <row r="91" spans="1:17" ht="15.75">
      <c r="A91" s="1">
        <f t="shared" si="1"/>
        <v>83</v>
      </c>
      <c r="B91" s="28" t="s">
        <v>59</v>
      </c>
      <c r="C91" s="28" t="s">
        <v>33</v>
      </c>
      <c r="D91" s="28" t="s">
        <v>34</v>
      </c>
      <c r="E91" s="28" t="s">
        <v>43</v>
      </c>
      <c r="F91" s="58" t="s">
        <v>44</v>
      </c>
      <c r="G91" s="68">
        <v>0</v>
      </c>
      <c r="H91" s="68">
        <v>97921</v>
      </c>
      <c r="I91" s="68">
        <v>69346.789999999994</v>
      </c>
      <c r="J91" s="68">
        <v>0</v>
      </c>
      <c r="K91" s="68">
        <v>69346.789999999994</v>
      </c>
      <c r="L91" s="68">
        <v>0</v>
      </c>
      <c r="M91" s="68">
        <v>0</v>
      </c>
      <c r="N91" s="68">
        <v>0</v>
      </c>
      <c r="O91" s="68">
        <v>0</v>
      </c>
      <c r="P91" s="68">
        <v>0</v>
      </c>
      <c r="Q91" s="68">
        <v>0</v>
      </c>
    </row>
    <row r="92" spans="1:17" ht="15.75">
      <c r="A92" s="1">
        <f t="shared" si="1"/>
        <v>84</v>
      </c>
      <c r="B92" s="28" t="s">
        <v>59</v>
      </c>
      <c r="C92" s="28" t="s">
        <v>33</v>
      </c>
      <c r="D92" s="28" t="s">
        <v>34</v>
      </c>
      <c r="E92" s="28" t="s">
        <v>100</v>
      </c>
      <c r="F92" s="58" t="s">
        <v>101</v>
      </c>
      <c r="G92" s="68">
        <v>0</v>
      </c>
      <c r="H92" s="68">
        <v>1040</v>
      </c>
      <c r="I92" s="68">
        <v>0</v>
      </c>
      <c r="J92" s="68">
        <v>0</v>
      </c>
      <c r="K92" s="68">
        <v>0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</row>
    <row r="93" spans="1:17" ht="15.75">
      <c r="A93" s="1">
        <f t="shared" si="1"/>
        <v>85</v>
      </c>
      <c r="B93" s="28" t="s">
        <v>59</v>
      </c>
      <c r="C93" s="28" t="s">
        <v>33</v>
      </c>
      <c r="D93" s="28" t="s">
        <v>34</v>
      </c>
      <c r="E93" s="28" t="s">
        <v>102</v>
      </c>
      <c r="F93" s="58" t="s">
        <v>103</v>
      </c>
      <c r="G93" s="68">
        <v>0</v>
      </c>
      <c r="H93" s="68">
        <v>1040</v>
      </c>
      <c r="I93" s="68">
        <v>0</v>
      </c>
      <c r="J93" s="68">
        <v>0</v>
      </c>
      <c r="K93" s="68">
        <v>0</v>
      </c>
      <c r="L93" s="68">
        <v>0</v>
      </c>
      <c r="M93" s="68">
        <v>0</v>
      </c>
      <c r="N93" s="68">
        <v>0</v>
      </c>
      <c r="O93" s="68">
        <v>0</v>
      </c>
      <c r="P93" s="68">
        <v>0</v>
      </c>
      <c r="Q93" s="68">
        <v>0</v>
      </c>
    </row>
    <row r="94" spans="1:17" ht="31.5">
      <c r="A94" s="1">
        <f t="shared" si="1"/>
        <v>86</v>
      </c>
      <c r="B94" s="28" t="s">
        <v>59</v>
      </c>
      <c r="C94" s="28" t="s">
        <v>33</v>
      </c>
      <c r="D94" s="28" t="s">
        <v>34</v>
      </c>
      <c r="E94" s="28" t="s">
        <v>49</v>
      </c>
      <c r="F94" s="58" t="s">
        <v>50</v>
      </c>
      <c r="G94" s="68">
        <v>0</v>
      </c>
      <c r="H94" s="68">
        <v>218000</v>
      </c>
      <c r="I94" s="68">
        <v>218000</v>
      </c>
      <c r="J94" s="68">
        <v>0</v>
      </c>
      <c r="K94" s="68">
        <v>0</v>
      </c>
      <c r="L94" s="68">
        <v>0</v>
      </c>
      <c r="M94" s="68">
        <v>0</v>
      </c>
      <c r="N94" s="68">
        <v>0</v>
      </c>
      <c r="O94" s="68">
        <v>0</v>
      </c>
      <c r="P94" s="68">
        <v>218000</v>
      </c>
      <c r="Q94" s="68">
        <v>0</v>
      </c>
    </row>
    <row r="95" spans="1:17" ht="47.25">
      <c r="A95" s="1">
        <f t="shared" si="1"/>
        <v>87</v>
      </c>
      <c r="B95" s="28" t="s">
        <v>59</v>
      </c>
      <c r="C95" s="28" t="s">
        <v>33</v>
      </c>
      <c r="D95" s="28" t="s">
        <v>34</v>
      </c>
      <c r="E95" s="28" t="s">
        <v>51</v>
      </c>
      <c r="F95" s="58" t="s">
        <v>52</v>
      </c>
      <c r="G95" s="68">
        <v>0</v>
      </c>
      <c r="H95" s="68">
        <v>218000</v>
      </c>
      <c r="I95" s="68">
        <v>218000</v>
      </c>
      <c r="J95" s="68">
        <v>0</v>
      </c>
      <c r="K95" s="68">
        <v>0</v>
      </c>
      <c r="L95" s="68">
        <v>0</v>
      </c>
      <c r="M95" s="68">
        <v>0</v>
      </c>
      <c r="N95" s="68">
        <v>0</v>
      </c>
      <c r="O95" s="68">
        <v>0</v>
      </c>
      <c r="P95" s="68">
        <v>218000</v>
      </c>
      <c r="Q95" s="68">
        <v>0</v>
      </c>
    </row>
    <row r="96" spans="1:17" ht="47.25">
      <c r="A96" s="1">
        <f t="shared" si="1"/>
        <v>88</v>
      </c>
      <c r="B96" s="28" t="s">
        <v>61</v>
      </c>
      <c r="C96" s="28" t="s">
        <v>33</v>
      </c>
      <c r="D96" s="28" t="s">
        <v>34</v>
      </c>
      <c r="E96" s="28" t="s">
        <v>35</v>
      </c>
      <c r="F96" s="58" t="s">
        <v>104</v>
      </c>
      <c r="G96" s="68">
        <v>0</v>
      </c>
      <c r="H96" s="68">
        <v>56332</v>
      </c>
      <c r="I96" s="68">
        <v>56330.16</v>
      </c>
      <c r="J96" s="68">
        <v>0</v>
      </c>
      <c r="K96" s="68">
        <v>56330.16</v>
      </c>
      <c r="L96" s="68">
        <v>0</v>
      </c>
      <c r="M96" s="68">
        <v>0</v>
      </c>
      <c r="N96" s="68">
        <v>0</v>
      </c>
      <c r="O96" s="68">
        <v>0</v>
      </c>
      <c r="P96" s="68">
        <v>0</v>
      </c>
      <c r="Q96" s="68">
        <v>0</v>
      </c>
    </row>
    <row r="97" spans="1:17" ht="15.75">
      <c r="A97" s="1">
        <f t="shared" si="1"/>
        <v>89</v>
      </c>
      <c r="B97" s="28" t="s">
        <v>61</v>
      </c>
      <c r="C97" s="28" t="s">
        <v>33</v>
      </c>
      <c r="D97" s="28" t="s">
        <v>34</v>
      </c>
      <c r="E97" s="28" t="s">
        <v>37</v>
      </c>
      <c r="F97" s="58" t="s">
        <v>38</v>
      </c>
      <c r="G97" s="68">
        <v>0</v>
      </c>
      <c r="H97" s="68">
        <v>56332</v>
      </c>
      <c r="I97" s="68">
        <v>56330.16</v>
      </c>
      <c r="J97" s="68">
        <v>0</v>
      </c>
      <c r="K97" s="68">
        <v>56330.16</v>
      </c>
      <c r="L97" s="68">
        <v>0</v>
      </c>
      <c r="M97" s="68">
        <v>0</v>
      </c>
      <c r="N97" s="68">
        <v>0</v>
      </c>
      <c r="O97" s="68">
        <v>0</v>
      </c>
      <c r="P97" s="68">
        <v>0</v>
      </c>
      <c r="Q97" s="68">
        <v>0</v>
      </c>
    </row>
    <row r="98" spans="1:17" ht="15.75">
      <c r="A98" s="1">
        <f t="shared" si="1"/>
        <v>90</v>
      </c>
      <c r="B98" s="28" t="s">
        <v>61</v>
      </c>
      <c r="C98" s="28" t="s">
        <v>33</v>
      </c>
      <c r="D98" s="28" t="s">
        <v>34</v>
      </c>
      <c r="E98" s="28" t="s">
        <v>39</v>
      </c>
      <c r="F98" s="58" t="s">
        <v>40</v>
      </c>
      <c r="G98" s="68">
        <v>0</v>
      </c>
      <c r="H98" s="68">
        <v>56332</v>
      </c>
      <c r="I98" s="68">
        <v>56330.16</v>
      </c>
      <c r="J98" s="68">
        <v>0</v>
      </c>
      <c r="K98" s="68">
        <v>56330.16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v>0</v>
      </c>
    </row>
    <row r="99" spans="1:17" ht="15.75">
      <c r="A99" s="1">
        <f t="shared" si="1"/>
        <v>91</v>
      </c>
      <c r="B99" s="28" t="s">
        <v>61</v>
      </c>
      <c r="C99" s="28" t="s">
        <v>33</v>
      </c>
      <c r="D99" s="28" t="s">
        <v>34</v>
      </c>
      <c r="E99" s="28" t="s">
        <v>41</v>
      </c>
      <c r="F99" s="58" t="s">
        <v>42</v>
      </c>
      <c r="G99" s="68">
        <v>0</v>
      </c>
      <c r="H99" s="68">
        <v>23307</v>
      </c>
      <c r="I99" s="68">
        <v>23306.59</v>
      </c>
      <c r="J99" s="68">
        <v>0</v>
      </c>
      <c r="K99" s="68">
        <v>23306.59</v>
      </c>
      <c r="L99" s="68">
        <v>0</v>
      </c>
      <c r="M99" s="68">
        <v>0</v>
      </c>
      <c r="N99" s="68">
        <v>0</v>
      </c>
      <c r="O99" s="68">
        <v>0</v>
      </c>
      <c r="P99" s="68">
        <v>0</v>
      </c>
      <c r="Q99" s="68">
        <v>0</v>
      </c>
    </row>
    <row r="100" spans="1:17" ht="15.75">
      <c r="A100" s="1">
        <f t="shared" si="1"/>
        <v>92</v>
      </c>
      <c r="B100" s="28" t="s">
        <v>61</v>
      </c>
      <c r="C100" s="28" t="s">
        <v>33</v>
      </c>
      <c r="D100" s="28" t="s">
        <v>34</v>
      </c>
      <c r="E100" s="28" t="s">
        <v>98</v>
      </c>
      <c r="F100" s="58" t="s">
        <v>99</v>
      </c>
      <c r="G100" s="68">
        <v>0</v>
      </c>
      <c r="H100" s="68">
        <v>5104</v>
      </c>
      <c r="I100" s="68">
        <v>5103.83</v>
      </c>
      <c r="J100" s="68">
        <v>0</v>
      </c>
      <c r="K100" s="68">
        <v>5103.83</v>
      </c>
      <c r="L100" s="68">
        <v>0</v>
      </c>
      <c r="M100" s="68">
        <v>0</v>
      </c>
      <c r="N100" s="68">
        <v>0</v>
      </c>
      <c r="O100" s="68">
        <v>0</v>
      </c>
      <c r="P100" s="68">
        <v>0</v>
      </c>
      <c r="Q100" s="68">
        <v>0</v>
      </c>
    </row>
    <row r="101" spans="1:17" ht="15.75">
      <c r="A101" s="1">
        <f t="shared" si="1"/>
        <v>93</v>
      </c>
      <c r="B101" s="28" t="s">
        <v>61</v>
      </c>
      <c r="C101" s="28" t="s">
        <v>33</v>
      </c>
      <c r="D101" s="28" t="s">
        <v>34</v>
      </c>
      <c r="E101" s="28" t="s">
        <v>43</v>
      </c>
      <c r="F101" s="58" t="s">
        <v>44</v>
      </c>
      <c r="G101" s="68">
        <v>0</v>
      </c>
      <c r="H101" s="68">
        <v>27921</v>
      </c>
      <c r="I101" s="68">
        <v>27919.74</v>
      </c>
      <c r="J101" s="68">
        <v>0</v>
      </c>
      <c r="K101" s="68">
        <v>27919.74</v>
      </c>
      <c r="L101" s="68">
        <v>0</v>
      </c>
      <c r="M101" s="68">
        <v>0</v>
      </c>
      <c r="N101" s="68">
        <v>0</v>
      </c>
      <c r="O101" s="68">
        <v>0</v>
      </c>
      <c r="P101" s="68">
        <v>0</v>
      </c>
      <c r="Q101" s="68">
        <v>0</v>
      </c>
    </row>
    <row r="102" spans="1:17" ht="63">
      <c r="A102" s="1">
        <f t="shared" si="1"/>
        <v>94</v>
      </c>
      <c r="B102" s="28" t="s">
        <v>105</v>
      </c>
      <c r="C102" s="28" t="s">
        <v>72</v>
      </c>
      <c r="D102" s="28" t="s">
        <v>34</v>
      </c>
      <c r="E102" s="28" t="s">
        <v>35</v>
      </c>
      <c r="F102" s="58" t="s">
        <v>106</v>
      </c>
      <c r="G102" s="68">
        <v>0</v>
      </c>
      <c r="H102" s="68">
        <v>56332</v>
      </c>
      <c r="I102" s="68">
        <v>56330.16</v>
      </c>
      <c r="J102" s="68">
        <v>0</v>
      </c>
      <c r="K102" s="68">
        <v>56330.16</v>
      </c>
      <c r="L102" s="68">
        <v>0</v>
      </c>
      <c r="M102" s="68">
        <v>0</v>
      </c>
      <c r="N102" s="68">
        <v>0</v>
      </c>
      <c r="O102" s="68">
        <v>0</v>
      </c>
      <c r="P102" s="68">
        <v>0</v>
      </c>
      <c r="Q102" s="68">
        <v>0</v>
      </c>
    </row>
    <row r="103" spans="1:17" ht="15.75">
      <c r="A103" s="1">
        <f t="shared" si="1"/>
        <v>95</v>
      </c>
      <c r="B103" s="28" t="s">
        <v>105</v>
      </c>
      <c r="C103" s="28" t="s">
        <v>72</v>
      </c>
      <c r="D103" s="28" t="s">
        <v>34</v>
      </c>
      <c r="E103" s="28" t="s">
        <v>37</v>
      </c>
      <c r="F103" s="58" t="s">
        <v>38</v>
      </c>
      <c r="G103" s="68">
        <v>0</v>
      </c>
      <c r="H103" s="68">
        <v>56332</v>
      </c>
      <c r="I103" s="68">
        <v>56330.16</v>
      </c>
      <c r="J103" s="68">
        <v>0</v>
      </c>
      <c r="K103" s="68">
        <v>56330.16</v>
      </c>
      <c r="L103" s="68">
        <v>0</v>
      </c>
      <c r="M103" s="68">
        <v>0</v>
      </c>
      <c r="N103" s="68">
        <v>0</v>
      </c>
      <c r="O103" s="68">
        <v>0</v>
      </c>
      <c r="P103" s="68">
        <v>0</v>
      </c>
      <c r="Q103" s="68">
        <v>0</v>
      </c>
    </row>
    <row r="104" spans="1:17" ht="15.75">
      <c r="A104" s="1">
        <f t="shared" si="1"/>
        <v>96</v>
      </c>
      <c r="B104" s="28" t="s">
        <v>105</v>
      </c>
      <c r="C104" s="28" t="s">
        <v>72</v>
      </c>
      <c r="D104" s="28" t="s">
        <v>34</v>
      </c>
      <c r="E104" s="28" t="s">
        <v>39</v>
      </c>
      <c r="F104" s="58" t="s">
        <v>40</v>
      </c>
      <c r="G104" s="68">
        <v>0</v>
      </c>
      <c r="H104" s="68">
        <v>56332</v>
      </c>
      <c r="I104" s="68">
        <v>56330.16</v>
      </c>
      <c r="J104" s="68">
        <v>0</v>
      </c>
      <c r="K104" s="68">
        <v>56330.16</v>
      </c>
      <c r="L104" s="68">
        <v>0</v>
      </c>
      <c r="M104" s="68">
        <v>0</v>
      </c>
      <c r="N104" s="68">
        <v>0</v>
      </c>
      <c r="O104" s="68">
        <v>0</v>
      </c>
      <c r="P104" s="68">
        <v>0</v>
      </c>
      <c r="Q104" s="68">
        <v>0</v>
      </c>
    </row>
    <row r="105" spans="1:17" ht="15.75">
      <c r="A105" s="1">
        <f t="shared" si="1"/>
        <v>97</v>
      </c>
      <c r="B105" s="28" t="s">
        <v>105</v>
      </c>
      <c r="C105" s="28" t="s">
        <v>72</v>
      </c>
      <c r="D105" s="28" t="s">
        <v>34</v>
      </c>
      <c r="E105" s="28" t="s">
        <v>41</v>
      </c>
      <c r="F105" s="58" t="s">
        <v>42</v>
      </c>
      <c r="G105" s="68">
        <v>0</v>
      </c>
      <c r="H105" s="68">
        <v>23307</v>
      </c>
      <c r="I105" s="68">
        <v>23306.59</v>
      </c>
      <c r="J105" s="68">
        <v>0</v>
      </c>
      <c r="K105" s="68">
        <v>23306.59</v>
      </c>
      <c r="L105" s="68">
        <v>0</v>
      </c>
      <c r="M105" s="68">
        <v>0</v>
      </c>
      <c r="N105" s="68">
        <v>0</v>
      </c>
      <c r="O105" s="68">
        <v>0</v>
      </c>
      <c r="P105" s="68">
        <v>0</v>
      </c>
      <c r="Q105" s="68">
        <v>0</v>
      </c>
    </row>
    <row r="106" spans="1:17" ht="15.75">
      <c r="A106" s="1">
        <f t="shared" si="1"/>
        <v>98</v>
      </c>
      <c r="B106" s="28" t="s">
        <v>105</v>
      </c>
      <c r="C106" s="28" t="s">
        <v>72</v>
      </c>
      <c r="D106" s="28" t="s">
        <v>34</v>
      </c>
      <c r="E106" s="28" t="s">
        <v>98</v>
      </c>
      <c r="F106" s="58" t="s">
        <v>99</v>
      </c>
      <c r="G106" s="68">
        <v>0</v>
      </c>
      <c r="H106" s="68">
        <v>5104</v>
      </c>
      <c r="I106" s="68">
        <v>5103.83</v>
      </c>
      <c r="J106" s="68">
        <v>0</v>
      </c>
      <c r="K106" s="68">
        <v>5103.83</v>
      </c>
      <c r="L106" s="68">
        <v>0</v>
      </c>
      <c r="M106" s="68">
        <v>0</v>
      </c>
      <c r="N106" s="68">
        <v>0</v>
      </c>
      <c r="O106" s="68">
        <v>0</v>
      </c>
      <c r="P106" s="68">
        <v>0</v>
      </c>
      <c r="Q106" s="68">
        <v>0</v>
      </c>
    </row>
    <row r="107" spans="1:17" ht="15.75">
      <c r="A107" s="1">
        <f t="shared" si="1"/>
        <v>99</v>
      </c>
      <c r="B107" s="28" t="s">
        <v>105</v>
      </c>
      <c r="C107" s="28" t="s">
        <v>72</v>
      </c>
      <c r="D107" s="28" t="s">
        <v>34</v>
      </c>
      <c r="E107" s="28" t="s">
        <v>43</v>
      </c>
      <c r="F107" s="58" t="s">
        <v>44</v>
      </c>
      <c r="G107" s="68">
        <v>0</v>
      </c>
      <c r="H107" s="68">
        <v>27921</v>
      </c>
      <c r="I107" s="68">
        <v>27919.74</v>
      </c>
      <c r="J107" s="68">
        <v>0</v>
      </c>
      <c r="K107" s="68">
        <v>27919.74</v>
      </c>
      <c r="L107" s="68">
        <v>0</v>
      </c>
      <c r="M107" s="68">
        <v>0</v>
      </c>
      <c r="N107" s="68">
        <v>0</v>
      </c>
      <c r="O107" s="68">
        <v>0</v>
      </c>
      <c r="P107" s="68">
        <v>0</v>
      </c>
      <c r="Q107" s="68">
        <v>0</v>
      </c>
    </row>
    <row r="108" spans="1:17" ht="63">
      <c r="A108" s="1">
        <f t="shared" si="1"/>
        <v>100</v>
      </c>
      <c r="B108" s="28" t="s">
        <v>107</v>
      </c>
      <c r="C108" s="28" t="s">
        <v>108</v>
      </c>
      <c r="D108" s="28" t="s">
        <v>34</v>
      </c>
      <c r="E108" s="28" t="s">
        <v>35</v>
      </c>
      <c r="F108" s="58" t="s">
        <v>109</v>
      </c>
      <c r="G108" s="68">
        <v>0</v>
      </c>
      <c r="H108" s="68">
        <v>218000</v>
      </c>
      <c r="I108" s="68">
        <v>218000</v>
      </c>
      <c r="J108" s="68">
        <v>0</v>
      </c>
      <c r="K108" s="68">
        <v>0</v>
      </c>
      <c r="L108" s="68">
        <v>0</v>
      </c>
      <c r="M108" s="68">
        <v>0</v>
      </c>
      <c r="N108" s="68">
        <v>0</v>
      </c>
      <c r="O108" s="68">
        <v>0</v>
      </c>
      <c r="P108" s="68">
        <v>218000</v>
      </c>
      <c r="Q108" s="68">
        <v>0</v>
      </c>
    </row>
    <row r="109" spans="1:17" ht="15.75">
      <c r="A109" s="1">
        <f t="shared" si="1"/>
        <v>101</v>
      </c>
      <c r="B109" s="28" t="s">
        <v>107</v>
      </c>
      <c r="C109" s="28" t="s">
        <v>108</v>
      </c>
      <c r="D109" s="28" t="s">
        <v>34</v>
      </c>
      <c r="E109" s="28" t="s">
        <v>37</v>
      </c>
      <c r="F109" s="58" t="s">
        <v>38</v>
      </c>
      <c r="G109" s="68">
        <v>0</v>
      </c>
      <c r="H109" s="68">
        <v>218000</v>
      </c>
      <c r="I109" s="68">
        <v>218000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68">
        <v>0</v>
      </c>
      <c r="P109" s="68">
        <v>218000</v>
      </c>
      <c r="Q109" s="68">
        <v>0</v>
      </c>
    </row>
    <row r="110" spans="1:17" ht="15.75">
      <c r="A110" s="1">
        <f t="shared" si="1"/>
        <v>102</v>
      </c>
      <c r="B110" s="28" t="s">
        <v>107</v>
      </c>
      <c r="C110" s="28" t="s">
        <v>108</v>
      </c>
      <c r="D110" s="28" t="s">
        <v>34</v>
      </c>
      <c r="E110" s="28" t="s">
        <v>39</v>
      </c>
      <c r="F110" s="58" t="s">
        <v>40</v>
      </c>
      <c r="G110" s="68">
        <v>0</v>
      </c>
      <c r="H110" s="68">
        <v>218000</v>
      </c>
      <c r="I110" s="68">
        <v>218000</v>
      </c>
      <c r="J110" s="68">
        <v>0</v>
      </c>
      <c r="K110" s="68">
        <v>0</v>
      </c>
      <c r="L110" s="68">
        <v>0</v>
      </c>
      <c r="M110" s="68">
        <v>0</v>
      </c>
      <c r="N110" s="68">
        <v>0</v>
      </c>
      <c r="O110" s="68">
        <v>0</v>
      </c>
      <c r="P110" s="68">
        <v>218000</v>
      </c>
      <c r="Q110" s="68">
        <v>0</v>
      </c>
    </row>
    <row r="111" spans="1:17" ht="31.5">
      <c r="A111" s="1">
        <f t="shared" si="1"/>
        <v>103</v>
      </c>
      <c r="B111" s="28" t="s">
        <v>107</v>
      </c>
      <c r="C111" s="28" t="s">
        <v>108</v>
      </c>
      <c r="D111" s="28" t="s">
        <v>34</v>
      </c>
      <c r="E111" s="28" t="s">
        <v>49</v>
      </c>
      <c r="F111" s="58" t="s">
        <v>50</v>
      </c>
      <c r="G111" s="68">
        <v>0</v>
      </c>
      <c r="H111" s="68">
        <v>218000</v>
      </c>
      <c r="I111" s="68">
        <v>218000</v>
      </c>
      <c r="J111" s="68">
        <v>0</v>
      </c>
      <c r="K111" s="68">
        <v>0</v>
      </c>
      <c r="L111" s="68">
        <v>0</v>
      </c>
      <c r="M111" s="68">
        <v>0</v>
      </c>
      <c r="N111" s="68">
        <v>0</v>
      </c>
      <c r="O111" s="68">
        <v>0</v>
      </c>
      <c r="P111" s="68">
        <v>218000</v>
      </c>
      <c r="Q111" s="68">
        <v>0</v>
      </c>
    </row>
    <row r="112" spans="1:17" ht="47.25">
      <c r="A112" s="1">
        <f t="shared" si="1"/>
        <v>104</v>
      </c>
      <c r="B112" s="28" t="s">
        <v>107</v>
      </c>
      <c r="C112" s="28" t="s">
        <v>108</v>
      </c>
      <c r="D112" s="28" t="s">
        <v>34</v>
      </c>
      <c r="E112" s="28" t="s">
        <v>51</v>
      </c>
      <c r="F112" s="58" t="s">
        <v>52</v>
      </c>
      <c r="G112" s="68">
        <v>0</v>
      </c>
      <c r="H112" s="68">
        <v>218000</v>
      </c>
      <c r="I112" s="68">
        <v>218000</v>
      </c>
      <c r="J112" s="68">
        <v>0</v>
      </c>
      <c r="K112" s="68">
        <v>0</v>
      </c>
      <c r="L112" s="68">
        <v>0</v>
      </c>
      <c r="M112" s="68">
        <v>0</v>
      </c>
      <c r="N112" s="68">
        <v>0</v>
      </c>
      <c r="O112" s="68">
        <v>0</v>
      </c>
      <c r="P112" s="68">
        <v>218000</v>
      </c>
      <c r="Q112" s="68">
        <v>0</v>
      </c>
    </row>
    <row r="113" spans="1:17" ht="15.75">
      <c r="A113" s="1">
        <f t="shared" si="1"/>
        <v>105</v>
      </c>
      <c r="B113" s="28" t="s">
        <v>110</v>
      </c>
      <c r="C113" s="28" t="s">
        <v>111</v>
      </c>
      <c r="D113" s="28" t="s">
        <v>34</v>
      </c>
      <c r="E113" s="28" t="s">
        <v>35</v>
      </c>
      <c r="F113" s="58" t="s">
        <v>112</v>
      </c>
      <c r="G113" s="68">
        <v>0</v>
      </c>
      <c r="H113" s="68">
        <v>79695.19</v>
      </c>
      <c r="I113" s="68">
        <v>77746.820000000007</v>
      </c>
      <c r="J113" s="68">
        <v>0</v>
      </c>
      <c r="K113" s="68">
        <v>77746.820000000007</v>
      </c>
      <c r="L113" s="68">
        <v>0</v>
      </c>
      <c r="M113" s="68">
        <v>0</v>
      </c>
      <c r="N113" s="68">
        <v>0</v>
      </c>
      <c r="O113" s="68">
        <v>0</v>
      </c>
      <c r="P113" s="68">
        <v>0</v>
      </c>
      <c r="Q113" s="68">
        <v>0</v>
      </c>
    </row>
    <row r="114" spans="1:17" ht="15.75">
      <c r="A114" s="1">
        <f t="shared" si="1"/>
        <v>106</v>
      </c>
      <c r="B114" s="28" t="s">
        <v>110</v>
      </c>
      <c r="C114" s="28" t="s">
        <v>111</v>
      </c>
      <c r="D114" s="28" t="s">
        <v>34</v>
      </c>
      <c r="E114" s="28" t="s">
        <v>37</v>
      </c>
      <c r="F114" s="58" t="s">
        <v>38</v>
      </c>
      <c r="G114" s="68">
        <v>0</v>
      </c>
      <c r="H114" s="68">
        <v>79695.19</v>
      </c>
      <c r="I114" s="68">
        <v>77746.820000000007</v>
      </c>
      <c r="J114" s="68">
        <v>0</v>
      </c>
      <c r="K114" s="68">
        <v>77746.820000000007</v>
      </c>
      <c r="L114" s="68">
        <v>0</v>
      </c>
      <c r="M114" s="68">
        <v>0</v>
      </c>
      <c r="N114" s="68">
        <v>0</v>
      </c>
      <c r="O114" s="68">
        <v>0</v>
      </c>
      <c r="P114" s="68">
        <v>0</v>
      </c>
      <c r="Q114" s="68">
        <v>0</v>
      </c>
    </row>
    <row r="115" spans="1:17" ht="15.75">
      <c r="A115" s="1">
        <f t="shared" si="1"/>
        <v>107</v>
      </c>
      <c r="B115" s="28" t="s">
        <v>110</v>
      </c>
      <c r="C115" s="28" t="s">
        <v>111</v>
      </c>
      <c r="D115" s="28" t="s">
        <v>34</v>
      </c>
      <c r="E115" s="28" t="s">
        <v>90</v>
      </c>
      <c r="F115" s="58" t="s">
        <v>91</v>
      </c>
      <c r="G115" s="68">
        <v>0</v>
      </c>
      <c r="H115" s="68">
        <v>79695.19</v>
      </c>
      <c r="I115" s="68">
        <v>77746.820000000007</v>
      </c>
      <c r="J115" s="68">
        <v>0</v>
      </c>
      <c r="K115" s="68">
        <v>77746.820000000007</v>
      </c>
      <c r="L115" s="68">
        <v>0</v>
      </c>
      <c r="M115" s="68">
        <v>0</v>
      </c>
      <c r="N115" s="68">
        <v>0</v>
      </c>
      <c r="O115" s="68">
        <v>0</v>
      </c>
      <c r="P115" s="68">
        <v>0</v>
      </c>
      <c r="Q115" s="68">
        <v>0</v>
      </c>
    </row>
    <row r="116" spans="1:17" ht="15.75">
      <c r="A116" s="1">
        <f t="shared" si="1"/>
        <v>108</v>
      </c>
      <c r="B116" s="28" t="s">
        <v>110</v>
      </c>
      <c r="C116" s="28" t="s">
        <v>111</v>
      </c>
      <c r="D116" s="28" t="s">
        <v>34</v>
      </c>
      <c r="E116" s="28" t="s">
        <v>92</v>
      </c>
      <c r="F116" s="58" t="s">
        <v>93</v>
      </c>
      <c r="G116" s="68">
        <v>0</v>
      </c>
      <c r="H116" s="68">
        <v>65247.55</v>
      </c>
      <c r="I116" s="68">
        <v>63510.55</v>
      </c>
      <c r="J116" s="68">
        <v>0</v>
      </c>
      <c r="K116" s="68">
        <v>63510.55</v>
      </c>
      <c r="L116" s="68">
        <v>0</v>
      </c>
      <c r="M116" s="68">
        <v>0</v>
      </c>
      <c r="N116" s="68">
        <v>0</v>
      </c>
      <c r="O116" s="68">
        <v>0</v>
      </c>
      <c r="P116" s="68">
        <v>0</v>
      </c>
      <c r="Q116" s="68">
        <v>0</v>
      </c>
    </row>
    <row r="117" spans="1:17" ht="15.75">
      <c r="A117" s="1">
        <f t="shared" si="1"/>
        <v>109</v>
      </c>
      <c r="B117" s="28" t="s">
        <v>110</v>
      </c>
      <c r="C117" s="28" t="s">
        <v>111</v>
      </c>
      <c r="D117" s="28" t="s">
        <v>34</v>
      </c>
      <c r="E117" s="28" t="s">
        <v>94</v>
      </c>
      <c r="F117" s="58" t="s">
        <v>95</v>
      </c>
      <c r="G117" s="68">
        <v>0</v>
      </c>
      <c r="H117" s="68">
        <v>65247.55</v>
      </c>
      <c r="I117" s="68">
        <v>63510.55</v>
      </c>
      <c r="J117" s="68">
        <v>0</v>
      </c>
      <c r="K117" s="68">
        <v>63510.55</v>
      </c>
      <c r="L117" s="68">
        <v>0</v>
      </c>
      <c r="M117" s="68">
        <v>0</v>
      </c>
      <c r="N117" s="68">
        <v>0</v>
      </c>
      <c r="O117" s="68">
        <v>0</v>
      </c>
      <c r="P117" s="68">
        <v>0</v>
      </c>
      <c r="Q117" s="68">
        <v>0</v>
      </c>
    </row>
    <row r="118" spans="1:17" ht="15.75">
      <c r="A118" s="1">
        <f t="shared" si="1"/>
        <v>110</v>
      </c>
      <c r="B118" s="28" t="s">
        <v>110</v>
      </c>
      <c r="C118" s="28" t="s">
        <v>111</v>
      </c>
      <c r="D118" s="28" t="s">
        <v>34</v>
      </c>
      <c r="E118" s="28" t="s">
        <v>96</v>
      </c>
      <c r="F118" s="58" t="s">
        <v>97</v>
      </c>
      <c r="G118" s="68">
        <v>0</v>
      </c>
      <c r="H118" s="68">
        <v>14447.64</v>
      </c>
      <c r="I118" s="68">
        <v>14236.27</v>
      </c>
      <c r="J118" s="68">
        <v>0</v>
      </c>
      <c r="K118" s="68">
        <v>14236.27</v>
      </c>
      <c r="L118" s="68">
        <v>0</v>
      </c>
      <c r="M118" s="68">
        <v>0</v>
      </c>
      <c r="N118" s="68">
        <v>0</v>
      </c>
      <c r="O118" s="68">
        <v>0</v>
      </c>
      <c r="P118" s="68">
        <v>0</v>
      </c>
      <c r="Q118" s="68">
        <v>0</v>
      </c>
    </row>
    <row r="119" spans="1:17" ht="15.75">
      <c r="A119" s="1">
        <f t="shared" si="1"/>
        <v>111</v>
      </c>
      <c r="B119" s="28" t="s">
        <v>113</v>
      </c>
      <c r="C119" s="28" t="s">
        <v>108</v>
      </c>
      <c r="D119" s="28" t="s">
        <v>34</v>
      </c>
      <c r="E119" s="28" t="s">
        <v>35</v>
      </c>
      <c r="F119" s="58" t="s">
        <v>114</v>
      </c>
      <c r="G119" s="68">
        <v>0</v>
      </c>
      <c r="H119" s="68">
        <v>71040</v>
      </c>
      <c r="I119" s="68">
        <v>41427.050000000003</v>
      </c>
      <c r="J119" s="68">
        <v>0</v>
      </c>
      <c r="K119" s="68">
        <v>41427.050000000003</v>
      </c>
      <c r="L119" s="68">
        <v>0</v>
      </c>
      <c r="M119" s="68">
        <v>0</v>
      </c>
      <c r="N119" s="68">
        <v>0</v>
      </c>
      <c r="O119" s="68">
        <v>0</v>
      </c>
      <c r="P119" s="68">
        <v>0</v>
      </c>
      <c r="Q119" s="68">
        <v>0</v>
      </c>
    </row>
    <row r="120" spans="1:17" ht="15.75">
      <c r="A120" s="1">
        <f t="shared" si="1"/>
        <v>112</v>
      </c>
      <c r="B120" s="28" t="s">
        <v>113</v>
      </c>
      <c r="C120" s="28" t="s">
        <v>108</v>
      </c>
      <c r="D120" s="28" t="s">
        <v>34</v>
      </c>
      <c r="E120" s="28" t="s">
        <v>37</v>
      </c>
      <c r="F120" s="58" t="s">
        <v>38</v>
      </c>
      <c r="G120" s="68">
        <v>0</v>
      </c>
      <c r="H120" s="68">
        <v>71040</v>
      </c>
      <c r="I120" s="68">
        <v>41427.050000000003</v>
      </c>
      <c r="J120" s="68">
        <v>0</v>
      </c>
      <c r="K120" s="68">
        <v>41427.050000000003</v>
      </c>
      <c r="L120" s="68">
        <v>0</v>
      </c>
      <c r="M120" s="68">
        <v>0</v>
      </c>
      <c r="N120" s="68">
        <v>0</v>
      </c>
      <c r="O120" s="68">
        <v>0</v>
      </c>
      <c r="P120" s="68">
        <v>0</v>
      </c>
      <c r="Q120" s="68">
        <v>0</v>
      </c>
    </row>
    <row r="121" spans="1:17" ht="15.75">
      <c r="A121" s="1">
        <f t="shared" si="1"/>
        <v>113</v>
      </c>
      <c r="B121" s="28" t="s">
        <v>113</v>
      </c>
      <c r="C121" s="28" t="s">
        <v>108</v>
      </c>
      <c r="D121" s="28" t="s">
        <v>34</v>
      </c>
      <c r="E121" s="28" t="s">
        <v>39</v>
      </c>
      <c r="F121" s="58" t="s">
        <v>40</v>
      </c>
      <c r="G121" s="68">
        <v>0</v>
      </c>
      <c r="H121" s="68">
        <v>71040</v>
      </c>
      <c r="I121" s="68">
        <v>41427.050000000003</v>
      </c>
      <c r="J121" s="68">
        <v>0</v>
      </c>
      <c r="K121" s="68">
        <v>41427.050000000003</v>
      </c>
      <c r="L121" s="68">
        <v>0</v>
      </c>
      <c r="M121" s="68">
        <v>0</v>
      </c>
      <c r="N121" s="68">
        <v>0</v>
      </c>
      <c r="O121" s="68">
        <v>0</v>
      </c>
      <c r="P121" s="68">
        <v>0</v>
      </c>
      <c r="Q121" s="68">
        <v>0</v>
      </c>
    </row>
    <row r="122" spans="1:17" ht="15.75">
      <c r="A122" s="1">
        <f t="shared" si="1"/>
        <v>114</v>
      </c>
      <c r="B122" s="28" t="s">
        <v>113</v>
      </c>
      <c r="C122" s="28" t="s">
        <v>108</v>
      </c>
      <c r="D122" s="28" t="s">
        <v>34</v>
      </c>
      <c r="E122" s="28" t="s">
        <v>43</v>
      </c>
      <c r="F122" s="58" t="s">
        <v>44</v>
      </c>
      <c r="G122" s="68">
        <v>0</v>
      </c>
      <c r="H122" s="68">
        <v>70000</v>
      </c>
      <c r="I122" s="68">
        <v>41427.050000000003</v>
      </c>
      <c r="J122" s="68">
        <v>0</v>
      </c>
      <c r="K122" s="68">
        <v>41427.050000000003</v>
      </c>
      <c r="L122" s="68">
        <v>0</v>
      </c>
      <c r="M122" s="68">
        <v>0</v>
      </c>
      <c r="N122" s="68">
        <v>0</v>
      </c>
      <c r="O122" s="68">
        <v>0</v>
      </c>
      <c r="P122" s="68">
        <v>0</v>
      </c>
      <c r="Q122" s="68">
        <v>0</v>
      </c>
    </row>
    <row r="123" spans="1:17" ht="15.75">
      <c r="A123" s="1">
        <f t="shared" si="1"/>
        <v>115</v>
      </c>
      <c r="B123" s="28" t="s">
        <v>113</v>
      </c>
      <c r="C123" s="28" t="s">
        <v>108</v>
      </c>
      <c r="D123" s="28" t="s">
        <v>34</v>
      </c>
      <c r="E123" s="28" t="s">
        <v>100</v>
      </c>
      <c r="F123" s="58" t="s">
        <v>101</v>
      </c>
      <c r="G123" s="68">
        <v>0</v>
      </c>
      <c r="H123" s="68">
        <v>1040</v>
      </c>
      <c r="I123" s="68">
        <v>0</v>
      </c>
      <c r="J123" s="68">
        <v>0</v>
      </c>
      <c r="K123" s="68">
        <v>0</v>
      </c>
      <c r="L123" s="68">
        <v>0</v>
      </c>
      <c r="M123" s="68">
        <v>0</v>
      </c>
      <c r="N123" s="68">
        <v>0</v>
      </c>
      <c r="O123" s="68">
        <v>0</v>
      </c>
      <c r="P123" s="68">
        <v>0</v>
      </c>
      <c r="Q123" s="68">
        <v>0</v>
      </c>
    </row>
    <row r="124" spans="1:17" ht="15.75">
      <c r="A124" s="1">
        <f t="shared" si="1"/>
        <v>116</v>
      </c>
      <c r="B124" s="28" t="s">
        <v>113</v>
      </c>
      <c r="C124" s="28" t="s">
        <v>108</v>
      </c>
      <c r="D124" s="28" t="s">
        <v>34</v>
      </c>
      <c r="E124" s="28" t="s">
        <v>102</v>
      </c>
      <c r="F124" s="58" t="s">
        <v>103</v>
      </c>
      <c r="G124" s="68">
        <v>0</v>
      </c>
      <c r="H124" s="68">
        <v>1040</v>
      </c>
      <c r="I124" s="68">
        <v>0</v>
      </c>
      <c r="J124" s="68">
        <v>0</v>
      </c>
      <c r="K124" s="68">
        <v>0</v>
      </c>
      <c r="L124" s="68">
        <v>0</v>
      </c>
      <c r="M124" s="68">
        <v>0</v>
      </c>
      <c r="N124" s="68">
        <v>0</v>
      </c>
      <c r="O124" s="68">
        <v>0</v>
      </c>
      <c r="P124" s="68">
        <v>0</v>
      </c>
      <c r="Q124" s="68">
        <v>0</v>
      </c>
    </row>
    <row r="125" spans="1:17" ht="15.75">
      <c r="A125" s="1">
        <f t="shared" si="1"/>
        <v>117</v>
      </c>
      <c r="B125" s="28" t="s">
        <v>115</v>
      </c>
      <c r="C125" s="28" t="s">
        <v>33</v>
      </c>
      <c r="D125" s="28" t="s">
        <v>34</v>
      </c>
      <c r="E125" s="28" t="s">
        <v>35</v>
      </c>
      <c r="F125" s="58" t="s">
        <v>116</v>
      </c>
      <c r="G125" s="68">
        <v>0</v>
      </c>
      <c r="H125" s="68">
        <v>2537</v>
      </c>
      <c r="I125" s="68">
        <v>2537</v>
      </c>
      <c r="J125" s="68">
        <v>0</v>
      </c>
      <c r="K125" s="68">
        <v>2537</v>
      </c>
      <c r="L125" s="68">
        <v>0</v>
      </c>
      <c r="M125" s="68">
        <v>0</v>
      </c>
      <c r="N125" s="68">
        <v>0</v>
      </c>
      <c r="O125" s="68">
        <v>0</v>
      </c>
      <c r="P125" s="68">
        <v>0</v>
      </c>
      <c r="Q125" s="68">
        <v>0</v>
      </c>
    </row>
    <row r="126" spans="1:17" ht="15.75">
      <c r="A126" s="1">
        <f t="shared" si="1"/>
        <v>118</v>
      </c>
      <c r="B126" s="28" t="s">
        <v>115</v>
      </c>
      <c r="C126" s="28" t="s">
        <v>33</v>
      </c>
      <c r="D126" s="28" t="s">
        <v>34</v>
      </c>
      <c r="E126" s="28" t="s">
        <v>59</v>
      </c>
      <c r="F126" s="58" t="s">
        <v>60</v>
      </c>
      <c r="G126" s="68">
        <v>0</v>
      </c>
      <c r="H126" s="68">
        <v>2537</v>
      </c>
      <c r="I126" s="68">
        <v>2537</v>
      </c>
      <c r="J126" s="68">
        <v>0</v>
      </c>
      <c r="K126" s="68">
        <v>2537</v>
      </c>
      <c r="L126" s="68">
        <v>0</v>
      </c>
      <c r="M126" s="68">
        <v>0</v>
      </c>
      <c r="N126" s="68">
        <v>0</v>
      </c>
      <c r="O126" s="68">
        <v>0</v>
      </c>
      <c r="P126" s="68">
        <v>0</v>
      </c>
      <c r="Q126" s="68">
        <v>0</v>
      </c>
    </row>
    <row r="127" spans="1:17" ht="15.75">
      <c r="A127" s="1">
        <f t="shared" si="1"/>
        <v>119</v>
      </c>
      <c r="B127" s="28" t="s">
        <v>115</v>
      </c>
      <c r="C127" s="28" t="s">
        <v>33</v>
      </c>
      <c r="D127" s="28" t="s">
        <v>34</v>
      </c>
      <c r="E127" s="28" t="s">
        <v>61</v>
      </c>
      <c r="F127" s="58" t="s">
        <v>62</v>
      </c>
      <c r="G127" s="68">
        <v>0</v>
      </c>
      <c r="H127" s="68">
        <v>2537</v>
      </c>
      <c r="I127" s="68">
        <v>2537</v>
      </c>
      <c r="J127" s="68">
        <v>0</v>
      </c>
      <c r="K127" s="68">
        <v>2537</v>
      </c>
      <c r="L127" s="68">
        <v>0</v>
      </c>
      <c r="M127" s="68">
        <v>0</v>
      </c>
      <c r="N127" s="68">
        <v>0</v>
      </c>
      <c r="O127" s="68">
        <v>0</v>
      </c>
      <c r="P127" s="68">
        <v>0</v>
      </c>
      <c r="Q127" s="68">
        <v>0</v>
      </c>
    </row>
    <row r="128" spans="1:17" ht="31.5">
      <c r="A128" s="1">
        <f t="shared" si="1"/>
        <v>120</v>
      </c>
      <c r="B128" s="28" t="s">
        <v>115</v>
      </c>
      <c r="C128" s="28" t="s">
        <v>33</v>
      </c>
      <c r="D128" s="28" t="s">
        <v>34</v>
      </c>
      <c r="E128" s="28" t="s">
        <v>63</v>
      </c>
      <c r="F128" s="58" t="s">
        <v>64</v>
      </c>
      <c r="G128" s="68">
        <v>0</v>
      </c>
      <c r="H128" s="68">
        <v>2537</v>
      </c>
      <c r="I128" s="68">
        <v>2537</v>
      </c>
      <c r="J128" s="68">
        <v>0</v>
      </c>
      <c r="K128" s="68">
        <v>2537</v>
      </c>
      <c r="L128" s="68">
        <v>0</v>
      </c>
      <c r="M128" s="68">
        <v>0</v>
      </c>
      <c r="N128" s="68">
        <v>0</v>
      </c>
      <c r="O128" s="68">
        <v>0</v>
      </c>
      <c r="P128" s="68">
        <v>0</v>
      </c>
      <c r="Q128" s="68">
        <v>0</v>
      </c>
    </row>
    <row r="129" spans="1:17" ht="15.75">
      <c r="A129" s="1">
        <f t="shared" si="1"/>
        <v>121</v>
      </c>
      <c r="B129" s="28" t="s">
        <v>117</v>
      </c>
      <c r="C129" s="28" t="s">
        <v>118</v>
      </c>
      <c r="D129" s="28" t="s">
        <v>34</v>
      </c>
      <c r="E129" s="28" t="s">
        <v>35</v>
      </c>
      <c r="F129" s="58" t="s">
        <v>119</v>
      </c>
      <c r="G129" s="68">
        <v>0</v>
      </c>
      <c r="H129" s="68">
        <v>2537</v>
      </c>
      <c r="I129" s="68">
        <v>2537</v>
      </c>
      <c r="J129" s="68">
        <v>0</v>
      </c>
      <c r="K129" s="68">
        <v>2537</v>
      </c>
      <c r="L129" s="68">
        <v>0</v>
      </c>
      <c r="M129" s="68">
        <v>0</v>
      </c>
      <c r="N129" s="68">
        <v>0</v>
      </c>
      <c r="O129" s="68">
        <v>0</v>
      </c>
      <c r="P129" s="68">
        <v>0</v>
      </c>
      <c r="Q129" s="68">
        <v>0</v>
      </c>
    </row>
    <row r="130" spans="1:17" ht="15.75">
      <c r="A130" s="1">
        <f t="shared" si="1"/>
        <v>122</v>
      </c>
      <c r="B130" s="28" t="s">
        <v>117</v>
      </c>
      <c r="C130" s="28" t="s">
        <v>118</v>
      </c>
      <c r="D130" s="28" t="s">
        <v>34</v>
      </c>
      <c r="E130" s="28" t="s">
        <v>59</v>
      </c>
      <c r="F130" s="58" t="s">
        <v>60</v>
      </c>
      <c r="G130" s="68">
        <v>0</v>
      </c>
      <c r="H130" s="68">
        <v>2537</v>
      </c>
      <c r="I130" s="68">
        <v>2537</v>
      </c>
      <c r="J130" s="68">
        <v>0</v>
      </c>
      <c r="K130" s="68">
        <v>2537</v>
      </c>
      <c r="L130" s="68">
        <v>0</v>
      </c>
      <c r="M130" s="68">
        <v>0</v>
      </c>
      <c r="N130" s="68">
        <v>0</v>
      </c>
      <c r="O130" s="68">
        <v>0</v>
      </c>
      <c r="P130" s="68">
        <v>0</v>
      </c>
      <c r="Q130" s="68">
        <v>0</v>
      </c>
    </row>
    <row r="131" spans="1:17" ht="15.75">
      <c r="A131" s="1">
        <f t="shared" si="1"/>
        <v>123</v>
      </c>
      <c r="B131" s="28" t="s">
        <v>117</v>
      </c>
      <c r="C131" s="28" t="s">
        <v>118</v>
      </c>
      <c r="D131" s="28" t="s">
        <v>34</v>
      </c>
      <c r="E131" s="28" t="s">
        <v>61</v>
      </c>
      <c r="F131" s="58" t="s">
        <v>62</v>
      </c>
      <c r="G131" s="68">
        <v>0</v>
      </c>
      <c r="H131" s="68">
        <v>2537</v>
      </c>
      <c r="I131" s="68">
        <v>2537</v>
      </c>
      <c r="J131" s="68">
        <v>0</v>
      </c>
      <c r="K131" s="68">
        <v>2537</v>
      </c>
      <c r="L131" s="68">
        <v>0</v>
      </c>
      <c r="M131" s="68">
        <v>0</v>
      </c>
      <c r="N131" s="68">
        <v>0</v>
      </c>
      <c r="O131" s="68">
        <v>0</v>
      </c>
      <c r="P131" s="68">
        <v>0</v>
      </c>
      <c r="Q131" s="68">
        <v>0</v>
      </c>
    </row>
    <row r="132" spans="1:17" ht="31.5">
      <c r="A132" s="1">
        <f t="shared" si="1"/>
        <v>124</v>
      </c>
      <c r="B132" s="28" t="s">
        <v>117</v>
      </c>
      <c r="C132" s="28" t="s">
        <v>118</v>
      </c>
      <c r="D132" s="28" t="s">
        <v>34</v>
      </c>
      <c r="E132" s="28" t="s">
        <v>63</v>
      </c>
      <c r="F132" s="58" t="s">
        <v>64</v>
      </c>
      <c r="G132" s="68">
        <v>0</v>
      </c>
      <c r="H132" s="68">
        <v>2537</v>
      </c>
      <c r="I132" s="68">
        <v>2537</v>
      </c>
      <c r="J132" s="68">
        <v>0</v>
      </c>
      <c r="K132" s="68">
        <v>2537</v>
      </c>
      <c r="L132" s="68">
        <v>0</v>
      </c>
      <c r="M132" s="68">
        <v>0</v>
      </c>
      <c r="N132" s="68">
        <v>0</v>
      </c>
      <c r="O132" s="68">
        <v>0</v>
      </c>
      <c r="P132" s="68">
        <v>0</v>
      </c>
      <c r="Q132" s="68">
        <v>0</v>
      </c>
    </row>
    <row r="133" spans="1:17" ht="15.75">
      <c r="A133" s="1">
        <f t="shared" si="1"/>
        <v>125</v>
      </c>
      <c r="B133" s="28" t="s">
        <v>120</v>
      </c>
      <c r="C133" s="28" t="s">
        <v>33</v>
      </c>
      <c r="D133" s="28" t="s">
        <v>34</v>
      </c>
      <c r="E133" s="28" t="s">
        <v>35</v>
      </c>
      <c r="F133" s="58" t="s">
        <v>121</v>
      </c>
      <c r="G133" s="68">
        <v>0</v>
      </c>
      <c r="H133" s="68">
        <v>254096</v>
      </c>
      <c r="I133" s="68">
        <v>233440.26</v>
      </c>
      <c r="J133" s="68">
        <v>0</v>
      </c>
      <c r="K133" s="68">
        <v>233440.26</v>
      </c>
      <c r="L133" s="68">
        <v>0</v>
      </c>
      <c r="M133" s="68">
        <v>0</v>
      </c>
      <c r="N133" s="68">
        <v>0</v>
      </c>
      <c r="O133" s="68">
        <v>0</v>
      </c>
      <c r="P133" s="68">
        <v>0</v>
      </c>
      <c r="Q133" s="68">
        <v>0</v>
      </c>
    </row>
    <row r="134" spans="1:17" ht="15.75">
      <c r="A134" s="1">
        <f t="shared" si="1"/>
        <v>126</v>
      </c>
      <c r="B134" s="28" t="s">
        <v>120</v>
      </c>
      <c r="C134" s="28" t="s">
        <v>33</v>
      </c>
      <c r="D134" s="28" t="s">
        <v>34</v>
      </c>
      <c r="E134" s="28" t="s">
        <v>37</v>
      </c>
      <c r="F134" s="58" t="s">
        <v>38</v>
      </c>
      <c r="G134" s="68">
        <v>0</v>
      </c>
      <c r="H134" s="68">
        <v>140098</v>
      </c>
      <c r="I134" s="68">
        <v>119442.86</v>
      </c>
      <c r="J134" s="68">
        <v>0</v>
      </c>
      <c r="K134" s="68">
        <v>119442.86</v>
      </c>
      <c r="L134" s="68">
        <v>0</v>
      </c>
      <c r="M134" s="68">
        <v>0</v>
      </c>
      <c r="N134" s="68">
        <v>0</v>
      </c>
      <c r="O134" s="68">
        <v>0</v>
      </c>
      <c r="P134" s="68">
        <v>0</v>
      </c>
      <c r="Q134" s="68">
        <v>0</v>
      </c>
    </row>
    <row r="135" spans="1:17" ht="15.75">
      <c r="A135" s="1">
        <f t="shared" si="1"/>
        <v>127</v>
      </c>
      <c r="B135" s="28" t="s">
        <v>120</v>
      </c>
      <c r="C135" s="28" t="s">
        <v>33</v>
      </c>
      <c r="D135" s="28" t="s">
        <v>34</v>
      </c>
      <c r="E135" s="28" t="s">
        <v>39</v>
      </c>
      <c r="F135" s="58" t="s">
        <v>40</v>
      </c>
      <c r="G135" s="68">
        <v>0</v>
      </c>
      <c r="H135" s="68">
        <v>130348</v>
      </c>
      <c r="I135" s="68">
        <v>109724.73</v>
      </c>
      <c r="J135" s="68">
        <v>0</v>
      </c>
      <c r="K135" s="68">
        <v>109724.73</v>
      </c>
      <c r="L135" s="68">
        <v>0</v>
      </c>
      <c r="M135" s="68">
        <v>0</v>
      </c>
      <c r="N135" s="68">
        <v>0</v>
      </c>
      <c r="O135" s="68">
        <v>0</v>
      </c>
      <c r="P135" s="68">
        <v>0</v>
      </c>
      <c r="Q135" s="68">
        <v>0</v>
      </c>
    </row>
    <row r="136" spans="1:17" ht="15.75">
      <c r="A136" s="1">
        <f t="shared" si="1"/>
        <v>128</v>
      </c>
      <c r="B136" s="28" t="s">
        <v>120</v>
      </c>
      <c r="C136" s="28" t="s">
        <v>33</v>
      </c>
      <c r="D136" s="28" t="s">
        <v>34</v>
      </c>
      <c r="E136" s="28" t="s">
        <v>41</v>
      </c>
      <c r="F136" s="58" t="s">
        <v>42</v>
      </c>
      <c r="G136" s="68">
        <v>0</v>
      </c>
      <c r="H136" s="68">
        <v>48688</v>
      </c>
      <c r="I136" s="68">
        <v>36596.120000000003</v>
      </c>
      <c r="J136" s="68">
        <v>0</v>
      </c>
      <c r="K136" s="68">
        <v>36596.120000000003</v>
      </c>
      <c r="L136" s="68">
        <v>0</v>
      </c>
      <c r="M136" s="68">
        <v>0</v>
      </c>
      <c r="N136" s="68">
        <v>0</v>
      </c>
      <c r="O136" s="68">
        <v>0</v>
      </c>
      <c r="P136" s="68">
        <v>0</v>
      </c>
      <c r="Q136" s="68">
        <v>0</v>
      </c>
    </row>
    <row r="137" spans="1:17" ht="15.75">
      <c r="A137" s="1">
        <f t="shared" si="1"/>
        <v>129</v>
      </c>
      <c r="B137" s="28" t="s">
        <v>120</v>
      </c>
      <c r="C137" s="28" t="s">
        <v>33</v>
      </c>
      <c r="D137" s="28" t="s">
        <v>34</v>
      </c>
      <c r="E137" s="28" t="s">
        <v>43</v>
      </c>
      <c r="F137" s="58" t="s">
        <v>44</v>
      </c>
      <c r="G137" s="68">
        <v>0</v>
      </c>
      <c r="H137" s="68">
        <v>33460</v>
      </c>
      <c r="I137" s="68">
        <v>30460</v>
      </c>
      <c r="J137" s="68">
        <v>0</v>
      </c>
      <c r="K137" s="68">
        <v>30460</v>
      </c>
      <c r="L137" s="68">
        <v>0</v>
      </c>
      <c r="M137" s="68">
        <v>0</v>
      </c>
      <c r="N137" s="68">
        <v>0</v>
      </c>
      <c r="O137" s="68">
        <v>0</v>
      </c>
      <c r="P137" s="68">
        <v>0</v>
      </c>
      <c r="Q137" s="68">
        <v>0</v>
      </c>
    </row>
    <row r="138" spans="1:17" ht="15.75">
      <c r="A138" s="1">
        <f t="shared" ref="A138:A201" si="2">A137+1</f>
        <v>130</v>
      </c>
      <c r="B138" s="28" t="s">
        <v>120</v>
      </c>
      <c r="C138" s="28" t="s">
        <v>33</v>
      </c>
      <c r="D138" s="28" t="s">
        <v>34</v>
      </c>
      <c r="E138" s="28" t="s">
        <v>45</v>
      </c>
      <c r="F138" s="58" t="s">
        <v>46</v>
      </c>
      <c r="G138" s="68">
        <v>0</v>
      </c>
      <c r="H138" s="68">
        <v>15004</v>
      </c>
      <c r="I138" s="68">
        <v>14857.47</v>
      </c>
      <c r="J138" s="68">
        <v>0</v>
      </c>
      <c r="K138" s="68">
        <v>14857.47</v>
      </c>
      <c r="L138" s="68">
        <v>0</v>
      </c>
      <c r="M138" s="68">
        <v>0</v>
      </c>
      <c r="N138" s="68">
        <v>0</v>
      </c>
      <c r="O138" s="68">
        <v>0</v>
      </c>
      <c r="P138" s="68">
        <v>0</v>
      </c>
      <c r="Q138" s="68">
        <v>0</v>
      </c>
    </row>
    <row r="139" spans="1:17" ht="15.75">
      <c r="A139" s="1">
        <f t="shared" si="2"/>
        <v>131</v>
      </c>
      <c r="B139" s="28" t="s">
        <v>120</v>
      </c>
      <c r="C139" s="28" t="s">
        <v>33</v>
      </c>
      <c r="D139" s="28" t="s">
        <v>34</v>
      </c>
      <c r="E139" s="28" t="s">
        <v>47</v>
      </c>
      <c r="F139" s="58" t="s">
        <v>48</v>
      </c>
      <c r="G139" s="68">
        <v>0</v>
      </c>
      <c r="H139" s="68">
        <v>33196</v>
      </c>
      <c r="I139" s="68">
        <v>27811.14</v>
      </c>
      <c r="J139" s="68">
        <v>0</v>
      </c>
      <c r="K139" s="68">
        <v>27811.14</v>
      </c>
      <c r="L139" s="68">
        <v>0</v>
      </c>
      <c r="M139" s="68">
        <v>0</v>
      </c>
      <c r="N139" s="68">
        <v>0</v>
      </c>
      <c r="O139" s="68">
        <v>0</v>
      </c>
      <c r="P139" s="68">
        <v>0</v>
      </c>
      <c r="Q139" s="68">
        <v>0</v>
      </c>
    </row>
    <row r="140" spans="1:17" ht="15.75">
      <c r="A140" s="1">
        <f t="shared" si="2"/>
        <v>132</v>
      </c>
      <c r="B140" s="28" t="s">
        <v>120</v>
      </c>
      <c r="C140" s="28" t="s">
        <v>33</v>
      </c>
      <c r="D140" s="28" t="s">
        <v>34</v>
      </c>
      <c r="E140" s="28" t="s">
        <v>53</v>
      </c>
      <c r="F140" s="58" t="s">
        <v>54</v>
      </c>
      <c r="G140" s="68">
        <v>0</v>
      </c>
      <c r="H140" s="68">
        <v>9700</v>
      </c>
      <c r="I140" s="68">
        <v>9700</v>
      </c>
      <c r="J140" s="68">
        <v>0</v>
      </c>
      <c r="K140" s="68">
        <v>9700</v>
      </c>
      <c r="L140" s="68">
        <v>0</v>
      </c>
      <c r="M140" s="68">
        <v>0</v>
      </c>
      <c r="N140" s="68">
        <v>0</v>
      </c>
      <c r="O140" s="68">
        <v>0</v>
      </c>
      <c r="P140" s="68">
        <v>0</v>
      </c>
      <c r="Q140" s="68">
        <v>0</v>
      </c>
    </row>
    <row r="141" spans="1:17" ht="15.75">
      <c r="A141" s="1">
        <f t="shared" si="2"/>
        <v>133</v>
      </c>
      <c r="B141" s="28" t="s">
        <v>120</v>
      </c>
      <c r="C141" s="28" t="s">
        <v>33</v>
      </c>
      <c r="D141" s="28" t="s">
        <v>34</v>
      </c>
      <c r="E141" s="28" t="s">
        <v>55</v>
      </c>
      <c r="F141" s="58" t="s">
        <v>56</v>
      </c>
      <c r="G141" s="68">
        <v>0</v>
      </c>
      <c r="H141" s="68">
        <v>9700</v>
      </c>
      <c r="I141" s="68">
        <v>9700</v>
      </c>
      <c r="J141" s="68">
        <v>0</v>
      </c>
      <c r="K141" s="68">
        <v>9700</v>
      </c>
      <c r="L141" s="68">
        <v>0</v>
      </c>
      <c r="M141" s="68">
        <v>0</v>
      </c>
      <c r="N141" s="68">
        <v>0</v>
      </c>
      <c r="O141" s="68">
        <v>0</v>
      </c>
      <c r="P141" s="68">
        <v>0</v>
      </c>
      <c r="Q141" s="68">
        <v>0</v>
      </c>
    </row>
    <row r="142" spans="1:17" ht="15.75">
      <c r="A142" s="1">
        <f t="shared" si="2"/>
        <v>134</v>
      </c>
      <c r="B142" s="28" t="s">
        <v>120</v>
      </c>
      <c r="C142" s="28" t="s">
        <v>33</v>
      </c>
      <c r="D142" s="28" t="s">
        <v>34</v>
      </c>
      <c r="E142" s="28" t="s">
        <v>57</v>
      </c>
      <c r="F142" s="58" t="s">
        <v>58</v>
      </c>
      <c r="G142" s="68">
        <v>0</v>
      </c>
      <c r="H142" s="68">
        <v>50</v>
      </c>
      <c r="I142" s="68">
        <v>18.13</v>
      </c>
      <c r="J142" s="68">
        <v>0</v>
      </c>
      <c r="K142" s="68">
        <v>18.13</v>
      </c>
      <c r="L142" s="68">
        <v>0</v>
      </c>
      <c r="M142" s="68">
        <v>0</v>
      </c>
      <c r="N142" s="68">
        <v>0</v>
      </c>
      <c r="O142" s="68">
        <v>0</v>
      </c>
      <c r="P142" s="68">
        <v>0</v>
      </c>
      <c r="Q142" s="68">
        <v>0</v>
      </c>
    </row>
    <row r="143" spans="1:17" ht="15.75">
      <c r="A143" s="1">
        <f t="shared" si="2"/>
        <v>135</v>
      </c>
      <c r="B143" s="28" t="s">
        <v>120</v>
      </c>
      <c r="C143" s="28" t="s">
        <v>33</v>
      </c>
      <c r="D143" s="28" t="s">
        <v>34</v>
      </c>
      <c r="E143" s="28" t="s">
        <v>59</v>
      </c>
      <c r="F143" s="58" t="s">
        <v>60</v>
      </c>
      <c r="G143" s="68">
        <v>0</v>
      </c>
      <c r="H143" s="68">
        <v>113998</v>
      </c>
      <c r="I143" s="68">
        <v>113997.4</v>
      </c>
      <c r="J143" s="68">
        <v>0</v>
      </c>
      <c r="K143" s="68">
        <v>113997.4</v>
      </c>
      <c r="L143" s="68">
        <v>0</v>
      </c>
      <c r="M143" s="68">
        <v>0</v>
      </c>
      <c r="N143" s="68">
        <v>0</v>
      </c>
      <c r="O143" s="68">
        <v>0</v>
      </c>
      <c r="P143" s="68">
        <v>0</v>
      </c>
      <c r="Q143" s="68">
        <v>0</v>
      </c>
    </row>
    <row r="144" spans="1:17" ht="15.75">
      <c r="A144" s="1">
        <f t="shared" si="2"/>
        <v>136</v>
      </c>
      <c r="B144" s="28" t="s">
        <v>120</v>
      </c>
      <c r="C144" s="28" t="s">
        <v>33</v>
      </c>
      <c r="D144" s="28" t="s">
        <v>34</v>
      </c>
      <c r="E144" s="28" t="s">
        <v>61</v>
      </c>
      <c r="F144" s="58" t="s">
        <v>62</v>
      </c>
      <c r="G144" s="68">
        <v>0</v>
      </c>
      <c r="H144" s="68">
        <v>113998</v>
      </c>
      <c r="I144" s="68">
        <v>113997.4</v>
      </c>
      <c r="J144" s="68">
        <v>0</v>
      </c>
      <c r="K144" s="68">
        <v>113997.4</v>
      </c>
      <c r="L144" s="68">
        <v>0</v>
      </c>
      <c r="M144" s="68">
        <v>0</v>
      </c>
      <c r="N144" s="68">
        <v>0</v>
      </c>
      <c r="O144" s="68">
        <v>0</v>
      </c>
      <c r="P144" s="68">
        <v>0</v>
      </c>
      <c r="Q144" s="68">
        <v>0</v>
      </c>
    </row>
    <row r="145" spans="1:17" ht="31.5">
      <c r="A145" s="1">
        <f t="shared" si="2"/>
        <v>137</v>
      </c>
      <c r="B145" s="28" t="s">
        <v>120</v>
      </c>
      <c r="C145" s="28" t="s">
        <v>33</v>
      </c>
      <c r="D145" s="28" t="s">
        <v>34</v>
      </c>
      <c r="E145" s="28" t="s">
        <v>63</v>
      </c>
      <c r="F145" s="58" t="s">
        <v>64</v>
      </c>
      <c r="G145" s="68">
        <v>0</v>
      </c>
      <c r="H145" s="68">
        <v>113998</v>
      </c>
      <c r="I145" s="68">
        <v>113997.4</v>
      </c>
      <c r="J145" s="68">
        <v>0</v>
      </c>
      <c r="K145" s="68">
        <v>113997.4</v>
      </c>
      <c r="L145" s="68">
        <v>0</v>
      </c>
      <c r="M145" s="68">
        <v>0</v>
      </c>
      <c r="N145" s="68">
        <v>0</v>
      </c>
      <c r="O145" s="68">
        <v>0</v>
      </c>
      <c r="P145" s="68">
        <v>0</v>
      </c>
      <c r="Q145" s="68">
        <v>0</v>
      </c>
    </row>
    <row r="146" spans="1:17" ht="31.5">
      <c r="A146" s="1">
        <f t="shared" si="2"/>
        <v>138</v>
      </c>
      <c r="B146" s="28" t="s">
        <v>122</v>
      </c>
      <c r="C146" s="28" t="s">
        <v>33</v>
      </c>
      <c r="D146" s="28" t="s">
        <v>34</v>
      </c>
      <c r="E146" s="28" t="s">
        <v>35</v>
      </c>
      <c r="F146" s="58" t="s">
        <v>123</v>
      </c>
      <c r="G146" s="68">
        <v>0</v>
      </c>
      <c r="H146" s="68">
        <v>22740</v>
      </c>
      <c r="I146" s="68">
        <v>22664.880000000001</v>
      </c>
      <c r="J146" s="68">
        <v>0</v>
      </c>
      <c r="K146" s="68">
        <v>22664.880000000001</v>
      </c>
      <c r="L146" s="68">
        <v>0</v>
      </c>
      <c r="M146" s="68">
        <v>0</v>
      </c>
      <c r="N146" s="68">
        <v>0</v>
      </c>
      <c r="O146" s="68">
        <v>0</v>
      </c>
      <c r="P146" s="68">
        <v>0</v>
      </c>
      <c r="Q146" s="68">
        <v>0</v>
      </c>
    </row>
    <row r="147" spans="1:17" ht="15.75">
      <c r="A147" s="1">
        <f t="shared" si="2"/>
        <v>139</v>
      </c>
      <c r="B147" s="28" t="s">
        <v>122</v>
      </c>
      <c r="C147" s="28" t="s">
        <v>33</v>
      </c>
      <c r="D147" s="28" t="s">
        <v>34</v>
      </c>
      <c r="E147" s="28" t="s">
        <v>37</v>
      </c>
      <c r="F147" s="58" t="s">
        <v>38</v>
      </c>
      <c r="G147" s="68">
        <v>0</v>
      </c>
      <c r="H147" s="68">
        <v>22740</v>
      </c>
      <c r="I147" s="68">
        <v>22664.880000000001</v>
      </c>
      <c r="J147" s="68">
        <v>0</v>
      </c>
      <c r="K147" s="68">
        <v>22664.880000000001</v>
      </c>
      <c r="L147" s="68">
        <v>0</v>
      </c>
      <c r="M147" s="68">
        <v>0</v>
      </c>
      <c r="N147" s="68">
        <v>0</v>
      </c>
      <c r="O147" s="68">
        <v>0</v>
      </c>
      <c r="P147" s="68">
        <v>0</v>
      </c>
      <c r="Q147" s="68">
        <v>0</v>
      </c>
    </row>
    <row r="148" spans="1:17" ht="15.75">
      <c r="A148" s="1">
        <f t="shared" si="2"/>
        <v>140</v>
      </c>
      <c r="B148" s="28" t="s">
        <v>122</v>
      </c>
      <c r="C148" s="28" t="s">
        <v>33</v>
      </c>
      <c r="D148" s="28" t="s">
        <v>34</v>
      </c>
      <c r="E148" s="28" t="s">
        <v>39</v>
      </c>
      <c r="F148" s="58" t="s">
        <v>40</v>
      </c>
      <c r="G148" s="68">
        <v>0</v>
      </c>
      <c r="H148" s="68">
        <v>13040</v>
      </c>
      <c r="I148" s="68">
        <v>12964.88</v>
      </c>
      <c r="J148" s="68">
        <v>0</v>
      </c>
      <c r="K148" s="68">
        <v>12964.88</v>
      </c>
      <c r="L148" s="68">
        <v>0</v>
      </c>
      <c r="M148" s="68">
        <v>0</v>
      </c>
      <c r="N148" s="68">
        <v>0</v>
      </c>
      <c r="O148" s="68">
        <v>0</v>
      </c>
      <c r="P148" s="68">
        <v>0</v>
      </c>
      <c r="Q148" s="68">
        <v>0</v>
      </c>
    </row>
    <row r="149" spans="1:17" ht="15.75">
      <c r="A149" s="1">
        <f t="shared" si="2"/>
        <v>141</v>
      </c>
      <c r="B149" s="28" t="s">
        <v>122</v>
      </c>
      <c r="C149" s="28" t="s">
        <v>33</v>
      </c>
      <c r="D149" s="28" t="s">
        <v>34</v>
      </c>
      <c r="E149" s="28" t="s">
        <v>41</v>
      </c>
      <c r="F149" s="58" t="s">
        <v>42</v>
      </c>
      <c r="G149" s="68">
        <v>0</v>
      </c>
      <c r="H149" s="68">
        <v>8110</v>
      </c>
      <c r="I149" s="68">
        <v>8060</v>
      </c>
      <c r="J149" s="68">
        <v>0</v>
      </c>
      <c r="K149" s="68">
        <v>8060</v>
      </c>
      <c r="L149" s="68">
        <v>0</v>
      </c>
      <c r="M149" s="68">
        <v>0</v>
      </c>
      <c r="N149" s="68">
        <v>0</v>
      </c>
      <c r="O149" s="68">
        <v>0</v>
      </c>
      <c r="P149" s="68">
        <v>0</v>
      </c>
      <c r="Q149" s="68">
        <v>0</v>
      </c>
    </row>
    <row r="150" spans="1:17" ht="15.75">
      <c r="A150" s="1">
        <f t="shared" si="2"/>
        <v>142</v>
      </c>
      <c r="B150" s="28" t="s">
        <v>122</v>
      </c>
      <c r="C150" s="28" t="s">
        <v>33</v>
      </c>
      <c r="D150" s="28" t="s">
        <v>34</v>
      </c>
      <c r="E150" s="28" t="s">
        <v>45</v>
      </c>
      <c r="F150" s="58" t="s">
        <v>46</v>
      </c>
      <c r="G150" s="68">
        <v>0</v>
      </c>
      <c r="H150" s="68">
        <v>4930</v>
      </c>
      <c r="I150" s="68">
        <v>4904.88</v>
      </c>
      <c r="J150" s="68">
        <v>0</v>
      </c>
      <c r="K150" s="68">
        <v>4904.88</v>
      </c>
      <c r="L150" s="68">
        <v>0</v>
      </c>
      <c r="M150" s="68">
        <v>0</v>
      </c>
      <c r="N150" s="68">
        <v>0</v>
      </c>
      <c r="O150" s="68">
        <v>0</v>
      </c>
      <c r="P150" s="68">
        <v>0</v>
      </c>
      <c r="Q150" s="68">
        <v>0</v>
      </c>
    </row>
    <row r="151" spans="1:17" ht="15.75">
      <c r="A151" s="1">
        <f t="shared" si="2"/>
        <v>143</v>
      </c>
      <c r="B151" s="28" t="s">
        <v>122</v>
      </c>
      <c r="C151" s="28" t="s">
        <v>33</v>
      </c>
      <c r="D151" s="28" t="s">
        <v>34</v>
      </c>
      <c r="E151" s="28" t="s">
        <v>53</v>
      </c>
      <c r="F151" s="58" t="s">
        <v>54</v>
      </c>
      <c r="G151" s="68">
        <v>0</v>
      </c>
      <c r="H151" s="68">
        <v>9700</v>
      </c>
      <c r="I151" s="68">
        <v>9700</v>
      </c>
      <c r="J151" s="68">
        <v>0</v>
      </c>
      <c r="K151" s="68">
        <v>9700</v>
      </c>
      <c r="L151" s="68">
        <v>0</v>
      </c>
      <c r="M151" s="68">
        <v>0</v>
      </c>
      <c r="N151" s="68">
        <v>0</v>
      </c>
      <c r="O151" s="68">
        <v>0</v>
      </c>
      <c r="P151" s="68">
        <v>0</v>
      </c>
      <c r="Q151" s="68">
        <v>0</v>
      </c>
    </row>
    <row r="152" spans="1:17" ht="15.75">
      <c r="A152" s="1">
        <f t="shared" si="2"/>
        <v>144</v>
      </c>
      <c r="B152" s="28" t="s">
        <v>122</v>
      </c>
      <c r="C152" s="28" t="s">
        <v>33</v>
      </c>
      <c r="D152" s="28" t="s">
        <v>34</v>
      </c>
      <c r="E152" s="28" t="s">
        <v>55</v>
      </c>
      <c r="F152" s="58" t="s">
        <v>56</v>
      </c>
      <c r="G152" s="68">
        <v>0</v>
      </c>
      <c r="H152" s="68">
        <v>9700</v>
      </c>
      <c r="I152" s="68">
        <v>9700</v>
      </c>
      <c r="J152" s="68">
        <v>0</v>
      </c>
      <c r="K152" s="68">
        <v>9700</v>
      </c>
      <c r="L152" s="68">
        <v>0</v>
      </c>
      <c r="M152" s="68">
        <v>0</v>
      </c>
      <c r="N152" s="68">
        <v>0</v>
      </c>
      <c r="O152" s="68">
        <v>0</v>
      </c>
      <c r="P152" s="68">
        <v>0</v>
      </c>
      <c r="Q152" s="68">
        <v>0</v>
      </c>
    </row>
    <row r="153" spans="1:17" ht="31.5">
      <c r="A153" s="1">
        <f t="shared" si="2"/>
        <v>145</v>
      </c>
      <c r="B153" s="28" t="s">
        <v>124</v>
      </c>
      <c r="C153" s="28" t="s">
        <v>125</v>
      </c>
      <c r="D153" s="28" t="s">
        <v>34</v>
      </c>
      <c r="E153" s="28" t="s">
        <v>35</v>
      </c>
      <c r="F153" s="58" t="s">
        <v>126</v>
      </c>
      <c r="G153" s="68">
        <v>0</v>
      </c>
      <c r="H153" s="68">
        <v>22740</v>
      </c>
      <c r="I153" s="68">
        <v>22664.880000000001</v>
      </c>
      <c r="J153" s="68">
        <v>0</v>
      </c>
      <c r="K153" s="68">
        <v>22664.880000000001</v>
      </c>
      <c r="L153" s="68">
        <v>0</v>
      </c>
      <c r="M153" s="68">
        <v>0</v>
      </c>
      <c r="N153" s="68">
        <v>0</v>
      </c>
      <c r="O153" s="68">
        <v>0</v>
      </c>
      <c r="P153" s="68">
        <v>0</v>
      </c>
      <c r="Q153" s="68">
        <v>0</v>
      </c>
    </row>
    <row r="154" spans="1:17" ht="15.75">
      <c r="A154" s="1">
        <f t="shared" si="2"/>
        <v>146</v>
      </c>
      <c r="B154" s="28" t="s">
        <v>124</v>
      </c>
      <c r="C154" s="28" t="s">
        <v>125</v>
      </c>
      <c r="D154" s="28" t="s">
        <v>34</v>
      </c>
      <c r="E154" s="28" t="s">
        <v>37</v>
      </c>
      <c r="F154" s="58" t="s">
        <v>38</v>
      </c>
      <c r="G154" s="68">
        <v>0</v>
      </c>
      <c r="H154" s="68">
        <v>22740</v>
      </c>
      <c r="I154" s="68">
        <v>22664.880000000001</v>
      </c>
      <c r="J154" s="68">
        <v>0</v>
      </c>
      <c r="K154" s="68">
        <v>22664.880000000001</v>
      </c>
      <c r="L154" s="68">
        <v>0</v>
      </c>
      <c r="M154" s="68">
        <v>0</v>
      </c>
      <c r="N154" s="68">
        <v>0</v>
      </c>
      <c r="O154" s="68">
        <v>0</v>
      </c>
      <c r="P154" s="68">
        <v>0</v>
      </c>
      <c r="Q154" s="68">
        <v>0</v>
      </c>
    </row>
    <row r="155" spans="1:17" ht="15.75">
      <c r="A155" s="1">
        <f t="shared" si="2"/>
        <v>147</v>
      </c>
      <c r="B155" s="28" t="s">
        <v>124</v>
      </c>
      <c r="C155" s="28" t="s">
        <v>125</v>
      </c>
      <c r="D155" s="28" t="s">
        <v>34</v>
      </c>
      <c r="E155" s="28" t="s">
        <v>39</v>
      </c>
      <c r="F155" s="58" t="s">
        <v>40</v>
      </c>
      <c r="G155" s="68">
        <v>0</v>
      </c>
      <c r="H155" s="68">
        <v>13040</v>
      </c>
      <c r="I155" s="68">
        <v>12964.88</v>
      </c>
      <c r="J155" s="68">
        <v>0</v>
      </c>
      <c r="K155" s="68">
        <v>12964.88</v>
      </c>
      <c r="L155" s="68">
        <v>0</v>
      </c>
      <c r="M155" s="68">
        <v>0</v>
      </c>
      <c r="N155" s="68">
        <v>0</v>
      </c>
      <c r="O155" s="68">
        <v>0</v>
      </c>
      <c r="P155" s="68">
        <v>0</v>
      </c>
      <c r="Q155" s="68">
        <v>0</v>
      </c>
    </row>
    <row r="156" spans="1:17" ht="15.75">
      <c r="A156" s="1">
        <f t="shared" si="2"/>
        <v>148</v>
      </c>
      <c r="B156" s="28" t="s">
        <v>124</v>
      </c>
      <c r="C156" s="28" t="s">
        <v>125</v>
      </c>
      <c r="D156" s="28" t="s">
        <v>34</v>
      </c>
      <c r="E156" s="28" t="s">
        <v>41</v>
      </c>
      <c r="F156" s="58" t="s">
        <v>42</v>
      </c>
      <c r="G156" s="68">
        <v>0</v>
      </c>
      <c r="H156" s="68">
        <v>8110</v>
      </c>
      <c r="I156" s="68">
        <v>8060</v>
      </c>
      <c r="J156" s="68">
        <v>0</v>
      </c>
      <c r="K156" s="68">
        <v>8060</v>
      </c>
      <c r="L156" s="68">
        <v>0</v>
      </c>
      <c r="M156" s="68">
        <v>0</v>
      </c>
      <c r="N156" s="68">
        <v>0</v>
      </c>
      <c r="O156" s="68">
        <v>0</v>
      </c>
      <c r="P156" s="68">
        <v>0</v>
      </c>
      <c r="Q156" s="68">
        <v>0</v>
      </c>
    </row>
    <row r="157" spans="1:17" ht="15.75">
      <c r="A157" s="1">
        <f t="shared" si="2"/>
        <v>149</v>
      </c>
      <c r="B157" s="28" t="s">
        <v>124</v>
      </c>
      <c r="C157" s="28" t="s">
        <v>125</v>
      </c>
      <c r="D157" s="28" t="s">
        <v>34</v>
      </c>
      <c r="E157" s="28" t="s">
        <v>45</v>
      </c>
      <c r="F157" s="58" t="s">
        <v>46</v>
      </c>
      <c r="G157" s="68">
        <v>0</v>
      </c>
      <c r="H157" s="68">
        <v>4930</v>
      </c>
      <c r="I157" s="68">
        <v>4904.88</v>
      </c>
      <c r="J157" s="68">
        <v>0</v>
      </c>
      <c r="K157" s="68">
        <v>4904.88</v>
      </c>
      <c r="L157" s="68">
        <v>0</v>
      </c>
      <c r="M157" s="68">
        <v>0</v>
      </c>
      <c r="N157" s="68">
        <v>0</v>
      </c>
      <c r="O157" s="68">
        <v>0</v>
      </c>
      <c r="P157" s="68">
        <v>0</v>
      </c>
      <c r="Q157" s="68">
        <v>0</v>
      </c>
    </row>
    <row r="158" spans="1:17" ht="15.75">
      <c r="A158" s="1">
        <f t="shared" si="2"/>
        <v>150</v>
      </c>
      <c r="B158" s="28" t="s">
        <v>124</v>
      </c>
      <c r="C158" s="28" t="s">
        <v>125</v>
      </c>
      <c r="D158" s="28" t="s">
        <v>34</v>
      </c>
      <c r="E158" s="28" t="s">
        <v>53</v>
      </c>
      <c r="F158" s="58" t="s">
        <v>54</v>
      </c>
      <c r="G158" s="68">
        <v>0</v>
      </c>
      <c r="H158" s="68">
        <v>9700</v>
      </c>
      <c r="I158" s="68">
        <v>9700</v>
      </c>
      <c r="J158" s="68">
        <v>0</v>
      </c>
      <c r="K158" s="68">
        <v>9700</v>
      </c>
      <c r="L158" s="68">
        <v>0</v>
      </c>
      <c r="M158" s="68">
        <v>0</v>
      </c>
      <c r="N158" s="68">
        <v>0</v>
      </c>
      <c r="O158" s="68">
        <v>0</v>
      </c>
      <c r="P158" s="68">
        <v>0</v>
      </c>
      <c r="Q158" s="68">
        <v>0</v>
      </c>
    </row>
    <row r="159" spans="1:17" ht="15.75">
      <c r="A159" s="1">
        <f t="shared" si="2"/>
        <v>151</v>
      </c>
      <c r="B159" s="28" t="s">
        <v>124</v>
      </c>
      <c r="C159" s="28" t="s">
        <v>125</v>
      </c>
      <c r="D159" s="28" t="s">
        <v>34</v>
      </c>
      <c r="E159" s="28" t="s">
        <v>55</v>
      </c>
      <c r="F159" s="58" t="s">
        <v>56</v>
      </c>
      <c r="G159" s="68">
        <v>0</v>
      </c>
      <c r="H159" s="68">
        <v>9700</v>
      </c>
      <c r="I159" s="68">
        <v>9700</v>
      </c>
      <c r="J159" s="68">
        <v>0</v>
      </c>
      <c r="K159" s="68">
        <v>9700</v>
      </c>
      <c r="L159" s="68">
        <v>0</v>
      </c>
      <c r="M159" s="68">
        <v>0</v>
      </c>
      <c r="N159" s="68">
        <v>0</v>
      </c>
      <c r="O159" s="68">
        <v>0</v>
      </c>
      <c r="P159" s="68">
        <v>0</v>
      </c>
      <c r="Q159" s="68">
        <v>0</v>
      </c>
    </row>
    <row r="160" spans="1:17" ht="15.75">
      <c r="A160" s="1">
        <f t="shared" si="2"/>
        <v>152</v>
      </c>
      <c r="B160" s="28" t="s">
        <v>127</v>
      </c>
      <c r="C160" s="28" t="s">
        <v>33</v>
      </c>
      <c r="D160" s="28" t="s">
        <v>34</v>
      </c>
      <c r="E160" s="28" t="s">
        <v>35</v>
      </c>
      <c r="F160" s="58" t="s">
        <v>128</v>
      </c>
      <c r="G160" s="68">
        <v>0</v>
      </c>
      <c r="H160" s="68">
        <v>217358</v>
      </c>
      <c r="I160" s="68">
        <v>196777.98</v>
      </c>
      <c r="J160" s="68">
        <v>0</v>
      </c>
      <c r="K160" s="68">
        <v>196777.98</v>
      </c>
      <c r="L160" s="68">
        <v>0</v>
      </c>
      <c r="M160" s="68">
        <v>0</v>
      </c>
      <c r="N160" s="68">
        <v>0</v>
      </c>
      <c r="O160" s="68">
        <v>0</v>
      </c>
      <c r="P160" s="68">
        <v>0</v>
      </c>
      <c r="Q160" s="68">
        <v>0</v>
      </c>
    </row>
    <row r="161" spans="1:17" ht="15.75">
      <c r="A161" s="1">
        <f t="shared" si="2"/>
        <v>153</v>
      </c>
      <c r="B161" s="28" t="s">
        <v>127</v>
      </c>
      <c r="C161" s="28" t="s">
        <v>33</v>
      </c>
      <c r="D161" s="28" t="s">
        <v>34</v>
      </c>
      <c r="E161" s="28" t="s">
        <v>37</v>
      </c>
      <c r="F161" s="58" t="s">
        <v>38</v>
      </c>
      <c r="G161" s="68">
        <v>0</v>
      </c>
      <c r="H161" s="68">
        <v>117358</v>
      </c>
      <c r="I161" s="68">
        <v>96777.98</v>
      </c>
      <c r="J161" s="68">
        <v>0</v>
      </c>
      <c r="K161" s="68">
        <v>96777.98</v>
      </c>
      <c r="L161" s="68">
        <v>0</v>
      </c>
      <c r="M161" s="68">
        <v>0</v>
      </c>
      <c r="N161" s="68">
        <v>0</v>
      </c>
      <c r="O161" s="68">
        <v>0</v>
      </c>
      <c r="P161" s="68">
        <v>0</v>
      </c>
      <c r="Q161" s="68">
        <v>0</v>
      </c>
    </row>
    <row r="162" spans="1:17" ht="15.75">
      <c r="A162" s="1">
        <f t="shared" si="2"/>
        <v>154</v>
      </c>
      <c r="B162" s="28" t="s">
        <v>127</v>
      </c>
      <c r="C162" s="28" t="s">
        <v>33</v>
      </c>
      <c r="D162" s="28" t="s">
        <v>34</v>
      </c>
      <c r="E162" s="28" t="s">
        <v>39</v>
      </c>
      <c r="F162" s="58" t="s">
        <v>40</v>
      </c>
      <c r="G162" s="68">
        <v>0</v>
      </c>
      <c r="H162" s="68">
        <v>117308</v>
      </c>
      <c r="I162" s="68">
        <v>96759.85</v>
      </c>
      <c r="J162" s="68">
        <v>0</v>
      </c>
      <c r="K162" s="68">
        <v>96759.85</v>
      </c>
      <c r="L162" s="68">
        <v>0</v>
      </c>
      <c r="M162" s="68">
        <v>0</v>
      </c>
      <c r="N162" s="68">
        <v>0</v>
      </c>
      <c r="O162" s="68">
        <v>0</v>
      </c>
      <c r="P162" s="68">
        <v>0</v>
      </c>
      <c r="Q162" s="68">
        <v>0</v>
      </c>
    </row>
    <row r="163" spans="1:17" ht="15.75">
      <c r="A163" s="1">
        <f t="shared" si="2"/>
        <v>155</v>
      </c>
      <c r="B163" s="28" t="s">
        <v>127</v>
      </c>
      <c r="C163" s="28" t="s">
        <v>33</v>
      </c>
      <c r="D163" s="28" t="s">
        <v>34</v>
      </c>
      <c r="E163" s="28" t="s">
        <v>41</v>
      </c>
      <c r="F163" s="58" t="s">
        <v>42</v>
      </c>
      <c r="G163" s="68">
        <v>0</v>
      </c>
      <c r="H163" s="68">
        <v>40578</v>
      </c>
      <c r="I163" s="68">
        <v>28536.12</v>
      </c>
      <c r="J163" s="68">
        <v>0</v>
      </c>
      <c r="K163" s="68">
        <v>28536.12</v>
      </c>
      <c r="L163" s="68">
        <v>0</v>
      </c>
      <c r="M163" s="68">
        <v>0</v>
      </c>
      <c r="N163" s="68">
        <v>0</v>
      </c>
      <c r="O163" s="68">
        <v>0</v>
      </c>
      <c r="P163" s="68">
        <v>0</v>
      </c>
      <c r="Q163" s="68">
        <v>0</v>
      </c>
    </row>
    <row r="164" spans="1:17" ht="15.75">
      <c r="A164" s="1">
        <f t="shared" si="2"/>
        <v>156</v>
      </c>
      <c r="B164" s="28" t="s">
        <v>127</v>
      </c>
      <c r="C164" s="28" t="s">
        <v>33</v>
      </c>
      <c r="D164" s="28" t="s">
        <v>34</v>
      </c>
      <c r="E164" s="28" t="s">
        <v>43</v>
      </c>
      <c r="F164" s="58" t="s">
        <v>44</v>
      </c>
      <c r="G164" s="68">
        <v>0</v>
      </c>
      <c r="H164" s="68">
        <v>33460</v>
      </c>
      <c r="I164" s="68">
        <v>30460</v>
      </c>
      <c r="J164" s="68">
        <v>0</v>
      </c>
      <c r="K164" s="68">
        <v>30460</v>
      </c>
      <c r="L164" s="68">
        <v>0</v>
      </c>
      <c r="M164" s="68">
        <v>0</v>
      </c>
      <c r="N164" s="68">
        <v>0</v>
      </c>
      <c r="O164" s="68">
        <v>0</v>
      </c>
      <c r="P164" s="68">
        <v>0</v>
      </c>
      <c r="Q164" s="68">
        <v>0</v>
      </c>
    </row>
    <row r="165" spans="1:17" ht="15.75">
      <c r="A165" s="1">
        <f t="shared" si="2"/>
        <v>157</v>
      </c>
      <c r="B165" s="28" t="s">
        <v>127</v>
      </c>
      <c r="C165" s="28" t="s">
        <v>33</v>
      </c>
      <c r="D165" s="28" t="s">
        <v>34</v>
      </c>
      <c r="E165" s="28" t="s">
        <v>45</v>
      </c>
      <c r="F165" s="58" t="s">
        <v>46</v>
      </c>
      <c r="G165" s="68">
        <v>0</v>
      </c>
      <c r="H165" s="68">
        <v>10074</v>
      </c>
      <c r="I165" s="68">
        <v>9952.59</v>
      </c>
      <c r="J165" s="68">
        <v>0</v>
      </c>
      <c r="K165" s="68">
        <v>9952.59</v>
      </c>
      <c r="L165" s="68">
        <v>0</v>
      </c>
      <c r="M165" s="68">
        <v>0</v>
      </c>
      <c r="N165" s="68">
        <v>0</v>
      </c>
      <c r="O165" s="68">
        <v>0</v>
      </c>
      <c r="P165" s="68">
        <v>0</v>
      </c>
      <c r="Q165" s="68">
        <v>0</v>
      </c>
    </row>
    <row r="166" spans="1:17" ht="15.75">
      <c r="A166" s="1">
        <f t="shared" si="2"/>
        <v>158</v>
      </c>
      <c r="B166" s="28" t="s">
        <v>127</v>
      </c>
      <c r="C166" s="28" t="s">
        <v>33</v>
      </c>
      <c r="D166" s="28" t="s">
        <v>34</v>
      </c>
      <c r="E166" s="28" t="s">
        <v>47</v>
      </c>
      <c r="F166" s="58" t="s">
        <v>48</v>
      </c>
      <c r="G166" s="68">
        <v>0</v>
      </c>
      <c r="H166" s="68">
        <v>33196</v>
      </c>
      <c r="I166" s="68">
        <v>27811.14</v>
      </c>
      <c r="J166" s="68">
        <v>0</v>
      </c>
      <c r="K166" s="68">
        <v>27811.14</v>
      </c>
      <c r="L166" s="68">
        <v>0</v>
      </c>
      <c r="M166" s="68">
        <v>0</v>
      </c>
      <c r="N166" s="68">
        <v>0</v>
      </c>
      <c r="O166" s="68">
        <v>0</v>
      </c>
      <c r="P166" s="68">
        <v>0</v>
      </c>
      <c r="Q166" s="68">
        <v>0</v>
      </c>
    </row>
    <row r="167" spans="1:17" ht="15.75">
      <c r="A167" s="1">
        <f t="shared" si="2"/>
        <v>159</v>
      </c>
      <c r="B167" s="28" t="s">
        <v>127</v>
      </c>
      <c r="C167" s="28" t="s">
        <v>33</v>
      </c>
      <c r="D167" s="28" t="s">
        <v>34</v>
      </c>
      <c r="E167" s="28" t="s">
        <v>57</v>
      </c>
      <c r="F167" s="58" t="s">
        <v>58</v>
      </c>
      <c r="G167" s="68">
        <v>0</v>
      </c>
      <c r="H167" s="68">
        <v>50</v>
      </c>
      <c r="I167" s="68">
        <v>18.13</v>
      </c>
      <c r="J167" s="68">
        <v>0</v>
      </c>
      <c r="K167" s="68">
        <v>18.13</v>
      </c>
      <c r="L167" s="68">
        <v>0</v>
      </c>
      <c r="M167" s="68">
        <v>0</v>
      </c>
      <c r="N167" s="68">
        <v>0</v>
      </c>
      <c r="O167" s="68">
        <v>0</v>
      </c>
      <c r="P167" s="68">
        <v>0</v>
      </c>
      <c r="Q167" s="68">
        <v>0</v>
      </c>
    </row>
    <row r="168" spans="1:17" ht="15.75">
      <c r="A168" s="1">
        <f t="shared" si="2"/>
        <v>160</v>
      </c>
      <c r="B168" s="28" t="s">
        <v>127</v>
      </c>
      <c r="C168" s="28" t="s">
        <v>33</v>
      </c>
      <c r="D168" s="28" t="s">
        <v>34</v>
      </c>
      <c r="E168" s="28" t="s">
        <v>59</v>
      </c>
      <c r="F168" s="58" t="s">
        <v>60</v>
      </c>
      <c r="G168" s="68">
        <v>0</v>
      </c>
      <c r="H168" s="68">
        <v>100000</v>
      </c>
      <c r="I168" s="68">
        <v>100000</v>
      </c>
      <c r="J168" s="68">
        <v>0</v>
      </c>
      <c r="K168" s="68">
        <v>100000</v>
      </c>
      <c r="L168" s="68">
        <v>0</v>
      </c>
      <c r="M168" s="68">
        <v>0</v>
      </c>
      <c r="N168" s="68">
        <v>0</v>
      </c>
      <c r="O168" s="68">
        <v>0</v>
      </c>
      <c r="P168" s="68">
        <v>0</v>
      </c>
      <c r="Q168" s="68">
        <v>0</v>
      </c>
    </row>
    <row r="169" spans="1:17" ht="15.75">
      <c r="A169" s="1">
        <f t="shared" si="2"/>
        <v>161</v>
      </c>
      <c r="B169" s="28" t="s">
        <v>127</v>
      </c>
      <c r="C169" s="28" t="s">
        <v>33</v>
      </c>
      <c r="D169" s="28" t="s">
        <v>34</v>
      </c>
      <c r="E169" s="28" t="s">
        <v>61</v>
      </c>
      <c r="F169" s="58" t="s">
        <v>62</v>
      </c>
      <c r="G169" s="68">
        <v>0</v>
      </c>
      <c r="H169" s="68">
        <v>100000</v>
      </c>
      <c r="I169" s="68">
        <v>100000</v>
      </c>
      <c r="J169" s="68">
        <v>0</v>
      </c>
      <c r="K169" s="68">
        <v>100000</v>
      </c>
      <c r="L169" s="68">
        <v>0</v>
      </c>
      <c r="M169" s="68">
        <v>0</v>
      </c>
      <c r="N169" s="68">
        <v>0</v>
      </c>
      <c r="O169" s="68">
        <v>0</v>
      </c>
      <c r="P169" s="68">
        <v>0</v>
      </c>
      <c r="Q169" s="68">
        <v>0</v>
      </c>
    </row>
    <row r="170" spans="1:17" ht="31.5">
      <c r="A170" s="1">
        <f t="shared" si="2"/>
        <v>162</v>
      </c>
      <c r="B170" s="28" t="s">
        <v>127</v>
      </c>
      <c r="C170" s="28" t="s">
        <v>33</v>
      </c>
      <c r="D170" s="28" t="s">
        <v>34</v>
      </c>
      <c r="E170" s="28" t="s">
        <v>63</v>
      </c>
      <c r="F170" s="58" t="s">
        <v>64</v>
      </c>
      <c r="G170" s="68">
        <v>0</v>
      </c>
      <c r="H170" s="68">
        <v>100000</v>
      </c>
      <c r="I170" s="68">
        <v>100000</v>
      </c>
      <c r="J170" s="68">
        <v>0</v>
      </c>
      <c r="K170" s="68">
        <v>100000</v>
      </c>
      <c r="L170" s="68">
        <v>0</v>
      </c>
      <c r="M170" s="68">
        <v>0</v>
      </c>
      <c r="N170" s="68">
        <v>0</v>
      </c>
      <c r="O170" s="68">
        <v>0</v>
      </c>
      <c r="P170" s="68">
        <v>0</v>
      </c>
      <c r="Q170" s="68">
        <v>0</v>
      </c>
    </row>
    <row r="171" spans="1:17" ht="31.5">
      <c r="A171" s="1">
        <f t="shared" si="2"/>
        <v>163</v>
      </c>
      <c r="B171" s="28" t="s">
        <v>129</v>
      </c>
      <c r="C171" s="28" t="s">
        <v>125</v>
      </c>
      <c r="D171" s="28" t="s">
        <v>34</v>
      </c>
      <c r="E171" s="28" t="s">
        <v>35</v>
      </c>
      <c r="F171" s="58" t="s">
        <v>130</v>
      </c>
      <c r="G171" s="68">
        <v>0</v>
      </c>
      <c r="H171" s="68">
        <v>217358</v>
      </c>
      <c r="I171" s="68">
        <v>196777.98</v>
      </c>
      <c r="J171" s="68">
        <v>0</v>
      </c>
      <c r="K171" s="68">
        <v>196777.98</v>
      </c>
      <c r="L171" s="68">
        <v>0</v>
      </c>
      <c r="M171" s="68">
        <v>0</v>
      </c>
      <c r="N171" s="68">
        <v>0</v>
      </c>
      <c r="O171" s="68">
        <v>0</v>
      </c>
      <c r="P171" s="68">
        <v>0</v>
      </c>
      <c r="Q171" s="68">
        <v>0</v>
      </c>
    </row>
    <row r="172" spans="1:17" ht="15.75">
      <c r="A172" s="1">
        <f t="shared" si="2"/>
        <v>164</v>
      </c>
      <c r="B172" s="28" t="s">
        <v>129</v>
      </c>
      <c r="C172" s="28" t="s">
        <v>125</v>
      </c>
      <c r="D172" s="28" t="s">
        <v>34</v>
      </c>
      <c r="E172" s="28" t="s">
        <v>37</v>
      </c>
      <c r="F172" s="58" t="s">
        <v>38</v>
      </c>
      <c r="G172" s="68">
        <v>0</v>
      </c>
      <c r="H172" s="68">
        <v>117358</v>
      </c>
      <c r="I172" s="68">
        <v>96777.98</v>
      </c>
      <c r="J172" s="68">
        <v>0</v>
      </c>
      <c r="K172" s="68">
        <v>96777.98</v>
      </c>
      <c r="L172" s="68">
        <v>0</v>
      </c>
      <c r="M172" s="68">
        <v>0</v>
      </c>
      <c r="N172" s="68">
        <v>0</v>
      </c>
      <c r="O172" s="68">
        <v>0</v>
      </c>
      <c r="P172" s="68">
        <v>0</v>
      </c>
      <c r="Q172" s="68">
        <v>0</v>
      </c>
    </row>
    <row r="173" spans="1:17" ht="15.75">
      <c r="A173" s="1">
        <f t="shared" si="2"/>
        <v>165</v>
      </c>
      <c r="B173" s="28" t="s">
        <v>129</v>
      </c>
      <c r="C173" s="28" t="s">
        <v>125</v>
      </c>
      <c r="D173" s="28" t="s">
        <v>34</v>
      </c>
      <c r="E173" s="28" t="s">
        <v>39</v>
      </c>
      <c r="F173" s="58" t="s">
        <v>40</v>
      </c>
      <c r="G173" s="68">
        <v>0</v>
      </c>
      <c r="H173" s="68">
        <v>117308</v>
      </c>
      <c r="I173" s="68">
        <v>96759.85</v>
      </c>
      <c r="J173" s="68">
        <v>0</v>
      </c>
      <c r="K173" s="68">
        <v>96759.85</v>
      </c>
      <c r="L173" s="68">
        <v>0</v>
      </c>
      <c r="M173" s="68">
        <v>0</v>
      </c>
      <c r="N173" s="68">
        <v>0</v>
      </c>
      <c r="O173" s="68">
        <v>0</v>
      </c>
      <c r="P173" s="68">
        <v>0</v>
      </c>
      <c r="Q173" s="68">
        <v>0</v>
      </c>
    </row>
    <row r="174" spans="1:17" ht="15.75">
      <c r="A174" s="1">
        <f t="shared" si="2"/>
        <v>166</v>
      </c>
      <c r="B174" s="28" t="s">
        <v>129</v>
      </c>
      <c r="C174" s="28" t="s">
        <v>125</v>
      </c>
      <c r="D174" s="28" t="s">
        <v>34</v>
      </c>
      <c r="E174" s="28" t="s">
        <v>41</v>
      </c>
      <c r="F174" s="58" t="s">
        <v>42</v>
      </c>
      <c r="G174" s="68">
        <v>0</v>
      </c>
      <c r="H174" s="68">
        <v>40578</v>
      </c>
      <c r="I174" s="68">
        <v>28536.12</v>
      </c>
      <c r="J174" s="68">
        <v>0</v>
      </c>
      <c r="K174" s="68">
        <v>28536.12</v>
      </c>
      <c r="L174" s="68">
        <v>0</v>
      </c>
      <c r="M174" s="68">
        <v>0</v>
      </c>
      <c r="N174" s="68">
        <v>0</v>
      </c>
      <c r="O174" s="68">
        <v>0</v>
      </c>
      <c r="P174" s="68">
        <v>0</v>
      </c>
      <c r="Q174" s="68">
        <v>0</v>
      </c>
    </row>
    <row r="175" spans="1:17" ht="15.75">
      <c r="A175" s="1">
        <f t="shared" si="2"/>
        <v>167</v>
      </c>
      <c r="B175" s="28" t="s">
        <v>129</v>
      </c>
      <c r="C175" s="28" t="s">
        <v>125</v>
      </c>
      <c r="D175" s="28" t="s">
        <v>34</v>
      </c>
      <c r="E175" s="28" t="s">
        <v>43</v>
      </c>
      <c r="F175" s="58" t="s">
        <v>44</v>
      </c>
      <c r="G175" s="68">
        <v>0</v>
      </c>
      <c r="H175" s="68">
        <v>33460</v>
      </c>
      <c r="I175" s="68">
        <v>30460</v>
      </c>
      <c r="J175" s="68">
        <v>0</v>
      </c>
      <c r="K175" s="68">
        <v>30460</v>
      </c>
      <c r="L175" s="68">
        <v>0</v>
      </c>
      <c r="M175" s="68">
        <v>0</v>
      </c>
      <c r="N175" s="68">
        <v>0</v>
      </c>
      <c r="O175" s="68">
        <v>0</v>
      </c>
      <c r="P175" s="68">
        <v>0</v>
      </c>
      <c r="Q175" s="68">
        <v>0</v>
      </c>
    </row>
    <row r="176" spans="1:17" ht="15.75">
      <c r="A176" s="1">
        <f t="shared" si="2"/>
        <v>168</v>
      </c>
      <c r="B176" s="28" t="s">
        <v>129</v>
      </c>
      <c r="C176" s="28" t="s">
        <v>125</v>
      </c>
      <c r="D176" s="28" t="s">
        <v>34</v>
      </c>
      <c r="E176" s="28" t="s">
        <v>45</v>
      </c>
      <c r="F176" s="58" t="s">
        <v>46</v>
      </c>
      <c r="G176" s="68">
        <v>0</v>
      </c>
      <c r="H176" s="68">
        <v>10074</v>
      </c>
      <c r="I176" s="68">
        <v>9952.59</v>
      </c>
      <c r="J176" s="68">
        <v>0</v>
      </c>
      <c r="K176" s="68">
        <v>9952.59</v>
      </c>
      <c r="L176" s="68">
        <v>0</v>
      </c>
      <c r="M176" s="68">
        <v>0</v>
      </c>
      <c r="N176" s="68">
        <v>0</v>
      </c>
      <c r="O176" s="68">
        <v>0</v>
      </c>
      <c r="P176" s="68">
        <v>0</v>
      </c>
      <c r="Q176" s="68">
        <v>0</v>
      </c>
    </row>
    <row r="177" spans="1:17" ht="15.75">
      <c r="A177" s="1">
        <f t="shared" si="2"/>
        <v>169</v>
      </c>
      <c r="B177" s="28" t="s">
        <v>129</v>
      </c>
      <c r="C177" s="28" t="s">
        <v>125</v>
      </c>
      <c r="D177" s="28" t="s">
        <v>34</v>
      </c>
      <c r="E177" s="28" t="s">
        <v>47</v>
      </c>
      <c r="F177" s="58" t="s">
        <v>48</v>
      </c>
      <c r="G177" s="68">
        <v>0</v>
      </c>
      <c r="H177" s="68">
        <v>33196</v>
      </c>
      <c r="I177" s="68">
        <v>27811.14</v>
      </c>
      <c r="J177" s="68">
        <v>0</v>
      </c>
      <c r="K177" s="68">
        <v>27811.14</v>
      </c>
      <c r="L177" s="68">
        <v>0</v>
      </c>
      <c r="M177" s="68">
        <v>0</v>
      </c>
      <c r="N177" s="68">
        <v>0</v>
      </c>
      <c r="O177" s="68">
        <v>0</v>
      </c>
      <c r="P177" s="68">
        <v>0</v>
      </c>
      <c r="Q177" s="68">
        <v>0</v>
      </c>
    </row>
    <row r="178" spans="1:17" ht="15.75">
      <c r="A178" s="1">
        <f t="shared" si="2"/>
        <v>170</v>
      </c>
      <c r="B178" s="28" t="s">
        <v>129</v>
      </c>
      <c r="C178" s="28" t="s">
        <v>125</v>
      </c>
      <c r="D178" s="28" t="s">
        <v>34</v>
      </c>
      <c r="E178" s="28" t="s">
        <v>57</v>
      </c>
      <c r="F178" s="58" t="s">
        <v>58</v>
      </c>
      <c r="G178" s="68">
        <v>0</v>
      </c>
      <c r="H178" s="68">
        <v>50</v>
      </c>
      <c r="I178" s="68">
        <v>18.13</v>
      </c>
      <c r="J178" s="68">
        <v>0</v>
      </c>
      <c r="K178" s="68">
        <v>18.13</v>
      </c>
      <c r="L178" s="68">
        <v>0</v>
      </c>
      <c r="M178" s="68">
        <v>0</v>
      </c>
      <c r="N178" s="68">
        <v>0</v>
      </c>
      <c r="O178" s="68">
        <v>0</v>
      </c>
      <c r="P178" s="68">
        <v>0</v>
      </c>
      <c r="Q178" s="68">
        <v>0</v>
      </c>
    </row>
    <row r="179" spans="1:17" ht="15.75">
      <c r="A179" s="1">
        <f t="shared" si="2"/>
        <v>171</v>
      </c>
      <c r="B179" s="28" t="s">
        <v>129</v>
      </c>
      <c r="C179" s="28" t="s">
        <v>125</v>
      </c>
      <c r="D179" s="28" t="s">
        <v>34</v>
      </c>
      <c r="E179" s="28" t="s">
        <v>59</v>
      </c>
      <c r="F179" s="58" t="s">
        <v>60</v>
      </c>
      <c r="G179" s="68">
        <v>0</v>
      </c>
      <c r="H179" s="68">
        <v>100000</v>
      </c>
      <c r="I179" s="68">
        <v>100000</v>
      </c>
      <c r="J179" s="68">
        <v>0</v>
      </c>
      <c r="K179" s="68">
        <v>100000</v>
      </c>
      <c r="L179" s="68">
        <v>0</v>
      </c>
      <c r="M179" s="68">
        <v>0</v>
      </c>
      <c r="N179" s="68">
        <v>0</v>
      </c>
      <c r="O179" s="68">
        <v>0</v>
      </c>
      <c r="P179" s="68">
        <v>0</v>
      </c>
      <c r="Q179" s="68">
        <v>0</v>
      </c>
    </row>
    <row r="180" spans="1:17" ht="15.75">
      <c r="A180" s="1">
        <f t="shared" si="2"/>
        <v>172</v>
      </c>
      <c r="B180" s="28" t="s">
        <v>129</v>
      </c>
      <c r="C180" s="28" t="s">
        <v>125</v>
      </c>
      <c r="D180" s="28" t="s">
        <v>34</v>
      </c>
      <c r="E180" s="28" t="s">
        <v>61</v>
      </c>
      <c r="F180" s="58" t="s">
        <v>62</v>
      </c>
      <c r="G180" s="68">
        <v>0</v>
      </c>
      <c r="H180" s="68">
        <v>100000</v>
      </c>
      <c r="I180" s="68">
        <v>100000</v>
      </c>
      <c r="J180" s="68">
        <v>0</v>
      </c>
      <c r="K180" s="68">
        <v>100000</v>
      </c>
      <c r="L180" s="68">
        <v>0</v>
      </c>
      <c r="M180" s="68">
        <v>0</v>
      </c>
      <c r="N180" s="68">
        <v>0</v>
      </c>
      <c r="O180" s="68">
        <v>0</v>
      </c>
      <c r="P180" s="68">
        <v>0</v>
      </c>
      <c r="Q180" s="68">
        <v>0</v>
      </c>
    </row>
    <row r="181" spans="1:17" ht="31.5">
      <c r="A181" s="1">
        <f t="shared" si="2"/>
        <v>173</v>
      </c>
      <c r="B181" s="28" t="s">
        <v>129</v>
      </c>
      <c r="C181" s="28" t="s">
        <v>125</v>
      </c>
      <c r="D181" s="28" t="s">
        <v>34</v>
      </c>
      <c r="E181" s="28" t="s">
        <v>63</v>
      </c>
      <c r="F181" s="58" t="s">
        <v>64</v>
      </c>
      <c r="G181" s="68">
        <v>0</v>
      </c>
      <c r="H181" s="68">
        <v>100000</v>
      </c>
      <c r="I181" s="68">
        <v>100000</v>
      </c>
      <c r="J181" s="68">
        <v>0</v>
      </c>
      <c r="K181" s="68">
        <v>100000</v>
      </c>
      <c r="L181" s="68">
        <v>0</v>
      </c>
      <c r="M181" s="68">
        <v>0</v>
      </c>
      <c r="N181" s="68">
        <v>0</v>
      </c>
      <c r="O181" s="68">
        <v>0</v>
      </c>
      <c r="P181" s="68">
        <v>0</v>
      </c>
      <c r="Q181" s="68">
        <v>0</v>
      </c>
    </row>
    <row r="182" spans="1:17" ht="31.5">
      <c r="A182" s="1">
        <f t="shared" si="2"/>
        <v>174</v>
      </c>
      <c r="B182" s="28" t="s">
        <v>131</v>
      </c>
      <c r="C182" s="28" t="s">
        <v>33</v>
      </c>
      <c r="D182" s="28" t="s">
        <v>34</v>
      </c>
      <c r="E182" s="28" t="s">
        <v>35</v>
      </c>
      <c r="F182" s="58" t="s">
        <v>132</v>
      </c>
      <c r="G182" s="68">
        <v>0</v>
      </c>
      <c r="H182" s="68">
        <v>13998</v>
      </c>
      <c r="I182" s="68">
        <v>13997.4</v>
      </c>
      <c r="J182" s="68">
        <v>0</v>
      </c>
      <c r="K182" s="68">
        <v>13997.4</v>
      </c>
      <c r="L182" s="68">
        <v>0</v>
      </c>
      <c r="M182" s="68">
        <v>0</v>
      </c>
      <c r="N182" s="68">
        <v>0</v>
      </c>
      <c r="O182" s="68">
        <v>0</v>
      </c>
      <c r="P182" s="68">
        <v>0</v>
      </c>
      <c r="Q182" s="68">
        <v>0</v>
      </c>
    </row>
    <row r="183" spans="1:17" ht="15.75">
      <c r="A183" s="1">
        <f t="shared" si="2"/>
        <v>175</v>
      </c>
      <c r="B183" s="28" t="s">
        <v>131</v>
      </c>
      <c r="C183" s="28" t="s">
        <v>33</v>
      </c>
      <c r="D183" s="28" t="s">
        <v>34</v>
      </c>
      <c r="E183" s="28" t="s">
        <v>59</v>
      </c>
      <c r="F183" s="58" t="s">
        <v>60</v>
      </c>
      <c r="G183" s="68">
        <v>0</v>
      </c>
      <c r="H183" s="68">
        <v>13998</v>
      </c>
      <c r="I183" s="68">
        <v>13997.4</v>
      </c>
      <c r="J183" s="68">
        <v>0</v>
      </c>
      <c r="K183" s="68">
        <v>13997.4</v>
      </c>
      <c r="L183" s="68">
        <v>0</v>
      </c>
      <c r="M183" s="68">
        <v>0</v>
      </c>
      <c r="N183" s="68">
        <v>0</v>
      </c>
      <c r="O183" s="68">
        <v>0</v>
      </c>
      <c r="P183" s="68">
        <v>0</v>
      </c>
      <c r="Q183" s="68">
        <v>0</v>
      </c>
    </row>
    <row r="184" spans="1:17" ht="15.75">
      <c r="A184" s="1">
        <f t="shared" si="2"/>
        <v>176</v>
      </c>
      <c r="B184" s="28" t="s">
        <v>131</v>
      </c>
      <c r="C184" s="28" t="s">
        <v>33</v>
      </c>
      <c r="D184" s="28" t="s">
        <v>34</v>
      </c>
      <c r="E184" s="28" t="s">
        <v>61</v>
      </c>
      <c r="F184" s="58" t="s">
        <v>62</v>
      </c>
      <c r="G184" s="68">
        <v>0</v>
      </c>
      <c r="H184" s="68">
        <v>13998</v>
      </c>
      <c r="I184" s="68">
        <v>13997.4</v>
      </c>
      <c r="J184" s="68">
        <v>0</v>
      </c>
      <c r="K184" s="68">
        <v>13997.4</v>
      </c>
      <c r="L184" s="68">
        <v>0</v>
      </c>
      <c r="M184" s="68">
        <v>0</v>
      </c>
      <c r="N184" s="68">
        <v>0</v>
      </c>
      <c r="O184" s="68">
        <v>0</v>
      </c>
      <c r="P184" s="68">
        <v>0</v>
      </c>
      <c r="Q184" s="68">
        <v>0</v>
      </c>
    </row>
    <row r="185" spans="1:17" ht="31.5">
      <c r="A185" s="1">
        <f t="shared" si="2"/>
        <v>177</v>
      </c>
      <c r="B185" s="28" t="s">
        <v>131</v>
      </c>
      <c r="C185" s="28" t="s">
        <v>33</v>
      </c>
      <c r="D185" s="28" t="s">
        <v>34</v>
      </c>
      <c r="E185" s="28" t="s">
        <v>63</v>
      </c>
      <c r="F185" s="58" t="s">
        <v>64</v>
      </c>
      <c r="G185" s="68">
        <v>0</v>
      </c>
      <c r="H185" s="68">
        <v>13998</v>
      </c>
      <c r="I185" s="68">
        <v>13997.4</v>
      </c>
      <c r="J185" s="68">
        <v>0</v>
      </c>
      <c r="K185" s="68">
        <v>13997.4</v>
      </c>
      <c r="L185" s="68">
        <v>0</v>
      </c>
      <c r="M185" s="68">
        <v>0</v>
      </c>
      <c r="N185" s="68">
        <v>0</v>
      </c>
      <c r="O185" s="68">
        <v>0</v>
      </c>
      <c r="P185" s="68">
        <v>0</v>
      </c>
      <c r="Q185" s="68">
        <v>0</v>
      </c>
    </row>
    <row r="186" spans="1:17" ht="63">
      <c r="A186" s="1">
        <f t="shared" si="2"/>
        <v>178</v>
      </c>
      <c r="B186" s="28" t="s">
        <v>133</v>
      </c>
      <c r="C186" s="28" t="s">
        <v>125</v>
      </c>
      <c r="D186" s="28" t="s">
        <v>34</v>
      </c>
      <c r="E186" s="28" t="s">
        <v>35</v>
      </c>
      <c r="F186" s="58" t="s">
        <v>134</v>
      </c>
      <c r="G186" s="68">
        <v>0</v>
      </c>
      <c r="H186" s="68">
        <v>13998</v>
      </c>
      <c r="I186" s="68">
        <v>13997.4</v>
      </c>
      <c r="J186" s="68">
        <v>0</v>
      </c>
      <c r="K186" s="68">
        <v>13997.4</v>
      </c>
      <c r="L186" s="68">
        <v>0</v>
      </c>
      <c r="M186" s="68">
        <v>0</v>
      </c>
      <c r="N186" s="68">
        <v>0</v>
      </c>
      <c r="O186" s="68">
        <v>0</v>
      </c>
      <c r="P186" s="68">
        <v>0</v>
      </c>
      <c r="Q186" s="68">
        <v>0</v>
      </c>
    </row>
    <row r="187" spans="1:17" ht="15.75">
      <c r="A187" s="1">
        <f t="shared" si="2"/>
        <v>179</v>
      </c>
      <c r="B187" s="28" t="s">
        <v>133</v>
      </c>
      <c r="C187" s="28" t="s">
        <v>125</v>
      </c>
      <c r="D187" s="28" t="s">
        <v>34</v>
      </c>
      <c r="E187" s="28" t="s">
        <v>59</v>
      </c>
      <c r="F187" s="58" t="s">
        <v>60</v>
      </c>
      <c r="G187" s="68">
        <v>0</v>
      </c>
      <c r="H187" s="68">
        <v>13998</v>
      </c>
      <c r="I187" s="68">
        <v>13997.4</v>
      </c>
      <c r="J187" s="68">
        <v>0</v>
      </c>
      <c r="K187" s="68">
        <v>13997.4</v>
      </c>
      <c r="L187" s="68">
        <v>0</v>
      </c>
      <c r="M187" s="68">
        <v>0</v>
      </c>
      <c r="N187" s="68">
        <v>0</v>
      </c>
      <c r="O187" s="68">
        <v>0</v>
      </c>
      <c r="P187" s="68">
        <v>0</v>
      </c>
      <c r="Q187" s="68">
        <v>0</v>
      </c>
    </row>
    <row r="188" spans="1:17" ht="15.75">
      <c r="A188" s="1">
        <f t="shared" si="2"/>
        <v>180</v>
      </c>
      <c r="B188" s="28" t="s">
        <v>133</v>
      </c>
      <c r="C188" s="28" t="s">
        <v>125</v>
      </c>
      <c r="D188" s="28" t="s">
        <v>34</v>
      </c>
      <c r="E188" s="28" t="s">
        <v>61</v>
      </c>
      <c r="F188" s="58" t="s">
        <v>62</v>
      </c>
      <c r="G188" s="68">
        <v>0</v>
      </c>
      <c r="H188" s="68">
        <v>13998</v>
      </c>
      <c r="I188" s="68">
        <v>13997.4</v>
      </c>
      <c r="J188" s="68">
        <v>0</v>
      </c>
      <c r="K188" s="68">
        <v>13997.4</v>
      </c>
      <c r="L188" s="68">
        <v>0</v>
      </c>
      <c r="M188" s="68">
        <v>0</v>
      </c>
      <c r="N188" s="68">
        <v>0</v>
      </c>
      <c r="O188" s="68">
        <v>0</v>
      </c>
      <c r="P188" s="68">
        <v>0</v>
      </c>
      <c r="Q188" s="68">
        <v>0</v>
      </c>
    </row>
    <row r="189" spans="1:17" ht="31.5">
      <c r="A189" s="1">
        <f t="shared" si="2"/>
        <v>181</v>
      </c>
      <c r="B189" s="28" t="s">
        <v>133</v>
      </c>
      <c r="C189" s="28" t="s">
        <v>125</v>
      </c>
      <c r="D189" s="28" t="s">
        <v>34</v>
      </c>
      <c r="E189" s="28" t="s">
        <v>63</v>
      </c>
      <c r="F189" s="58" t="s">
        <v>64</v>
      </c>
      <c r="G189" s="68">
        <v>0</v>
      </c>
      <c r="H189" s="68">
        <v>13998</v>
      </c>
      <c r="I189" s="68">
        <v>13997.4</v>
      </c>
      <c r="J189" s="68">
        <v>0</v>
      </c>
      <c r="K189" s="68">
        <v>13997.4</v>
      </c>
      <c r="L189" s="68">
        <v>0</v>
      </c>
      <c r="M189" s="68">
        <v>0</v>
      </c>
      <c r="N189" s="68">
        <v>0</v>
      </c>
      <c r="O189" s="68">
        <v>0</v>
      </c>
      <c r="P189" s="68">
        <v>0</v>
      </c>
      <c r="Q189" s="68">
        <v>0</v>
      </c>
    </row>
    <row r="190" spans="1:17" ht="15.75">
      <c r="A190" s="1">
        <f t="shared" si="2"/>
        <v>182</v>
      </c>
      <c r="B190" s="28" t="s">
        <v>135</v>
      </c>
      <c r="C190" s="28" t="s">
        <v>33</v>
      </c>
      <c r="D190" s="28" t="s">
        <v>34</v>
      </c>
      <c r="E190" s="28" t="s">
        <v>35</v>
      </c>
      <c r="F190" s="58" t="s">
        <v>136</v>
      </c>
      <c r="G190" s="68">
        <v>0</v>
      </c>
      <c r="H190" s="68">
        <v>529075.43999999994</v>
      </c>
      <c r="I190" s="68">
        <v>451853.27</v>
      </c>
      <c r="J190" s="68">
        <v>0</v>
      </c>
      <c r="K190" s="68">
        <v>245500.61</v>
      </c>
      <c r="L190" s="68">
        <v>0</v>
      </c>
      <c r="M190" s="68">
        <v>0</v>
      </c>
      <c r="N190" s="68">
        <v>0</v>
      </c>
      <c r="O190" s="68">
        <v>0</v>
      </c>
      <c r="P190" s="68">
        <v>206352.66</v>
      </c>
      <c r="Q190" s="68">
        <v>0</v>
      </c>
    </row>
    <row r="191" spans="1:17" ht="15.75">
      <c r="A191" s="1">
        <f t="shared" si="2"/>
        <v>183</v>
      </c>
      <c r="B191" s="28" t="s">
        <v>135</v>
      </c>
      <c r="C191" s="28" t="s">
        <v>33</v>
      </c>
      <c r="D191" s="28" t="s">
        <v>34</v>
      </c>
      <c r="E191" s="28" t="s">
        <v>59</v>
      </c>
      <c r="F191" s="58" t="s">
        <v>60</v>
      </c>
      <c r="G191" s="68">
        <v>0</v>
      </c>
      <c r="H191" s="68">
        <v>529075.43999999994</v>
      </c>
      <c r="I191" s="68">
        <v>451853.27</v>
      </c>
      <c r="J191" s="68">
        <v>0</v>
      </c>
      <c r="K191" s="68">
        <v>245500.61</v>
      </c>
      <c r="L191" s="68">
        <v>0</v>
      </c>
      <c r="M191" s="68">
        <v>0</v>
      </c>
      <c r="N191" s="68">
        <v>0</v>
      </c>
      <c r="O191" s="68">
        <v>0</v>
      </c>
      <c r="P191" s="68">
        <v>206352.66</v>
      </c>
      <c r="Q191" s="68">
        <v>0</v>
      </c>
    </row>
    <row r="192" spans="1:17" ht="15.75">
      <c r="A192" s="1">
        <f t="shared" si="2"/>
        <v>184</v>
      </c>
      <c r="B192" s="28" t="s">
        <v>135</v>
      </c>
      <c r="C192" s="28" t="s">
        <v>33</v>
      </c>
      <c r="D192" s="28" t="s">
        <v>34</v>
      </c>
      <c r="E192" s="28" t="s">
        <v>61</v>
      </c>
      <c r="F192" s="58" t="s">
        <v>62</v>
      </c>
      <c r="G192" s="68">
        <v>0</v>
      </c>
      <c r="H192" s="68">
        <v>529075.43999999994</v>
      </c>
      <c r="I192" s="68">
        <v>451853.27</v>
      </c>
      <c r="J192" s="68">
        <v>0</v>
      </c>
      <c r="K192" s="68">
        <v>245500.61</v>
      </c>
      <c r="L192" s="68">
        <v>0</v>
      </c>
      <c r="M192" s="68">
        <v>0</v>
      </c>
      <c r="N192" s="68">
        <v>0</v>
      </c>
      <c r="O192" s="68">
        <v>0</v>
      </c>
      <c r="P192" s="68">
        <v>206352.66</v>
      </c>
      <c r="Q192" s="68">
        <v>0</v>
      </c>
    </row>
    <row r="193" spans="1:17" ht="15.75">
      <c r="A193" s="1">
        <f t="shared" si="2"/>
        <v>185</v>
      </c>
      <c r="B193" s="28" t="s">
        <v>135</v>
      </c>
      <c r="C193" s="28" t="s">
        <v>33</v>
      </c>
      <c r="D193" s="28" t="s">
        <v>34</v>
      </c>
      <c r="E193" s="28" t="s">
        <v>137</v>
      </c>
      <c r="F193" s="58" t="s">
        <v>138</v>
      </c>
      <c r="G193" s="68">
        <v>0</v>
      </c>
      <c r="H193" s="68">
        <v>31221.83</v>
      </c>
      <c r="I193" s="68">
        <v>0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</row>
    <row r="194" spans="1:17" ht="15.75">
      <c r="A194" s="1">
        <f t="shared" si="2"/>
        <v>186</v>
      </c>
      <c r="B194" s="28" t="s">
        <v>135</v>
      </c>
      <c r="C194" s="28" t="s">
        <v>33</v>
      </c>
      <c r="D194" s="28" t="s">
        <v>34</v>
      </c>
      <c r="E194" s="28" t="s">
        <v>139</v>
      </c>
      <c r="F194" s="58" t="s">
        <v>140</v>
      </c>
      <c r="G194" s="68">
        <v>0</v>
      </c>
      <c r="H194" s="68">
        <v>18799.740000000002</v>
      </c>
      <c r="I194" s="68">
        <v>0</v>
      </c>
      <c r="J194" s="68">
        <v>0</v>
      </c>
      <c r="K194" s="68">
        <v>0</v>
      </c>
      <c r="L194" s="68">
        <v>0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</row>
    <row r="195" spans="1:17" ht="15.75">
      <c r="A195" s="1">
        <f t="shared" si="2"/>
        <v>187</v>
      </c>
      <c r="B195" s="28" t="s">
        <v>135</v>
      </c>
      <c r="C195" s="28" t="s">
        <v>33</v>
      </c>
      <c r="D195" s="28" t="s">
        <v>34</v>
      </c>
      <c r="E195" s="28" t="s">
        <v>141</v>
      </c>
      <c r="F195" s="58" t="s">
        <v>142</v>
      </c>
      <c r="G195" s="68">
        <v>0</v>
      </c>
      <c r="H195" s="68">
        <v>12422.09</v>
      </c>
      <c r="I195" s="68">
        <v>0</v>
      </c>
      <c r="J195" s="68">
        <v>0</v>
      </c>
      <c r="K195" s="68">
        <v>0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</row>
    <row r="196" spans="1:17" ht="15.75">
      <c r="A196" s="1">
        <f t="shared" si="2"/>
        <v>188</v>
      </c>
      <c r="B196" s="28" t="s">
        <v>135</v>
      </c>
      <c r="C196" s="28" t="s">
        <v>33</v>
      </c>
      <c r="D196" s="28" t="s">
        <v>34</v>
      </c>
      <c r="E196" s="28" t="s">
        <v>143</v>
      </c>
      <c r="F196" s="58" t="s">
        <v>144</v>
      </c>
      <c r="G196" s="68">
        <v>0</v>
      </c>
      <c r="H196" s="68">
        <v>497853.61</v>
      </c>
      <c r="I196" s="68">
        <v>451853.27</v>
      </c>
      <c r="J196" s="68">
        <v>0</v>
      </c>
      <c r="K196" s="68">
        <v>245500.61</v>
      </c>
      <c r="L196" s="68">
        <v>0</v>
      </c>
      <c r="M196" s="68">
        <v>0</v>
      </c>
      <c r="N196" s="68">
        <v>0</v>
      </c>
      <c r="O196" s="68">
        <v>0</v>
      </c>
      <c r="P196" s="68">
        <v>206352.66</v>
      </c>
      <c r="Q196" s="68">
        <v>0</v>
      </c>
    </row>
    <row r="197" spans="1:17" ht="15.75">
      <c r="A197" s="1">
        <f t="shared" si="2"/>
        <v>189</v>
      </c>
      <c r="B197" s="28" t="s">
        <v>135</v>
      </c>
      <c r="C197" s="28" t="s">
        <v>33</v>
      </c>
      <c r="D197" s="28" t="s">
        <v>34</v>
      </c>
      <c r="E197" s="28" t="s">
        <v>145</v>
      </c>
      <c r="F197" s="58" t="s">
        <v>146</v>
      </c>
      <c r="G197" s="68">
        <v>0</v>
      </c>
      <c r="H197" s="68">
        <v>497853.61</v>
      </c>
      <c r="I197" s="68">
        <v>451853.27</v>
      </c>
      <c r="J197" s="68">
        <v>0</v>
      </c>
      <c r="K197" s="68">
        <v>245500.61</v>
      </c>
      <c r="L197" s="68">
        <v>0</v>
      </c>
      <c r="M197" s="68">
        <v>0</v>
      </c>
      <c r="N197" s="68">
        <v>0</v>
      </c>
      <c r="O197" s="68">
        <v>0</v>
      </c>
      <c r="P197" s="68">
        <v>206352.66</v>
      </c>
      <c r="Q197" s="68">
        <v>0</v>
      </c>
    </row>
    <row r="198" spans="1:17" ht="31.5">
      <c r="A198" s="1">
        <f t="shared" si="2"/>
        <v>190</v>
      </c>
      <c r="B198" s="28" t="s">
        <v>147</v>
      </c>
      <c r="C198" s="28" t="s">
        <v>148</v>
      </c>
      <c r="D198" s="28" t="s">
        <v>34</v>
      </c>
      <c r="E198" s="28" t="s">
        <v>35</v>
      </c>
      <c r="F198" s="58" t="s">
        <v>149</v>
      </c>
      <c r="G198" s="68">
        <v>0</v>
      </c>
      <c r="H198" s="68">
        <v>529075.43999999994</v>
      </c>
      <c r="I198" s="68">
        <v>451853.27</v>
      </c>
      <c r="J198" s="68">
        <v>0</v>
      </c>
      <c r="K198" s="68">
        <v>245500.61</v>
      </c>
      <c r="L198" s="68">
        <v>0</v>
      </c>
      <c r="M198" s="68">
        <v>0</v>
      </c>
      <c r="N198" s="68">
        <v>0</v>
      </c>
      <c r="O198" s="68">
        <v>0</v>
      </c>
      <c r="P198" s="68">
        <v>206352.66</v>
      </c>
      <c r="Q198" s="68">
        <v>0</v>
      </c>
    </row>
    <row r="199" spans="1:17" ht="15.75">
      <c r="A199" s="1">
        <f t="shared" si="2"/>
        <v>191</v>
      </c>
      <c r="B199" s="28" t="s">
        <v>147</v>
      </c>
      <c r="C199" s="28" t="s">
        <v>148</v>
      </c>
      <c r="D199" s="28" t="s">
        <v>34</v>
      </c>
      <c r="E199" s="28" t="s">
        <v>59</v>
      </c>
      <c r="F199" s="58" t="s">
        <v>60</v>
      </c>
      <c r="G199" s="68">
        <v>0</v>
      </c>
      <c r="H199" s="68">
        <v>529075.43999999994</v>
      </c>
      <c r="I199" s="68">
        <v>451853.27</v>
      </c>
      <c r="J199" s="68">
        <v>0</v>
      </c>
      <c r="K199" s="68">
        <v>245500.61</v>
      </c>
      <c r="L199" s="68">
        <v>0</v>
      </c>
      <c r="M199" s="68">
        <v>0</v>
      </c>
      <c r="N199" s="68">
        <v>0</v>
      </c>
      <c r="O199" s="68">
        <v>0</v>
      </c>
      <c r="P199" s="68">
        <v>206352.66</v>
      </c>
      <c r="Q199" s="68">
        <v>0</v>
      </c>
    </row>
    <row r="200" spans="1:17" ht="15.75">
      <c r="A200" s="1">
        <f t="shared" si="2"/>
        <v>192</v>
      </c>
      <c r="B200" s="28" t="s">
        <v>147</v>
      </c>
      <c r="C200" s="28" t="s">
        <v>148</v>
      </c>
      <c r="D200" s="28" t="s">
        <v>34</v>
      </c>
      <c r="E200" s="28" t="s">
        <v>61</v>
      </c>
      <c r="F200" s="58" t="s">
        <v>62</v>
      </c>
      <c r="G200" s="68">
        <v>0</v>
      </c>
      <c r="H200" s="68">
        <v>529075.43999999994</v>
      </c>
      <c r="I200" s="68">
        <v>451853.27</v>
      </c>
      <c r="J200" s="68">
        <v>0</v>
      </c>
      <c r="K200" s="68">
        <v>245500.61</v>
      </c>
      <c r="L200" s="68">
        <v>0</v>
      </c>
      <c r="M200" s="68">
        <v>0</v>
      </c>
      <c r="N200" s="68">
        <v>0</v>
      </c>
      <c r="O200" s="68">
        <v>0</v>
      </c>
      <c r="P200" s="68">
        <v>206352.66</v>
      </c>
      <c r="Q200" s="68">
        <v>0</v>
      </c>
    </row>
    <row r="201" spans="1:17" ht="15.75">
      <c r="A201" s="1">
        <f t="shared" si="2"/>
        <v>193</v>
      </c>
      <c r="B201" s="28" t="s">
        <v>147</v>
      </c>
      <c r="C201" s="28" t="s">
        <v>148</v>
      </c>
      <c r="D201" s="28" t="s">
        <v>34</v>
      </c>
      <c r="E201" s="28" t="s">
        <v>137</v>
      </c>
      <c r="F201" s="58" t="s">
        <v>138</v>
      </c>
      <c r="G201" s="68">
        <v>0</v>
      </c>
      <c r="H201" s="68">
        <v>31221.83</v>
      </c>
      <c r="I201" s="68">
        <v>0</v>
      </c>
      <c r="J201" s="68">
        <v>0</v>
      </c>
      <c r="K201" s="68">
        <v>0</v>
      </c>
      <c r="L201" s="68">
        <v>0</v>
      </c>
      <c r="M201" s="68">
        <v>0</v>
      </c>
      <c r="N201" s="68">
        <v>0</v>
      </c>
      <c r="O201" s="68">
        <v>0</v>
      </c>
      <c r="P201" s="68">
        <v>0</v>
      </c>
      <c r="Q201" s="68">
        <v>0</v>
      </c>
    </row>
    <row r="202" spans="1:17" ht="15.75">
      <c r="A202" s="1">
        <f t="shared" ref="A202:A259" si="3">A201+1</f>
        <v>194</v>
      </c>
      <c r="B202" s="28" t="s">
        <v>147</v>
      </c>
      <c r="C202" s="28" t="s">
        <v>148</v>
      </c>
      <c r="D202" s="28" t="s">
        <v>34</v>
      </c>
      <c r="E202" s="28" t="s">
        <v>139</v>
      </c>
      <c r="F202" s="58" t="s">
        <v>140</v>
      </c>
      <c r="G202" s="68">
        <v>0</v>
      </c>
      <c r="H202" s="68">
        <v>18799.740000000002</v>
      </c>
      <c r="I202" s="68">
        <v>0</v>
      </c>
      <c r="J202" s="68">
        <v>0</v>
      </c>
      <c r="K202" s="68">
        <v>0</v>
      </c>
      <c r="L202" s="68">
        <v>0</v>
      </c>
      <c r="M202" s="68">
        <v>0</v>
      </c>
      <c r="N202" s="68">
        <v>0</v>
      </c>
      <c r="O202" s="68">
        <v>0</v>
      </c>
      <c r="P202" s="68">
        <v>0</v>
      </c>
      <c r="Q202" s="68">
        <v>0</v>
      </c>
    </row>
    <row r="203" spans="1:17" ht="15.75">
      <c r="A203" s="1">
        <f t="shared" si="3"/>
        <v>195</v>
      </c>
      <c r="B203" s="28" t="s">
        <v>147</v>
      </c>
      <c r="C203" s="28" t="s">
        <v>148</v>
      </c>
      <c r="D203" s="28" t="s">
        <v>34</v>
      </c>
      <c r="E203" s="28" t="s">
        <v>141</v>
      </c>
      <c r="F203" s="58" t="s">
        <v>142</v>
      </c>
      <c r="G203" s="68">
        <v>0</v>
      </c>
      <c r="H203" s="68">
        <v>12422.09</v>
      </c>
      <c r="I203" s="68">
        <v>0</v>
      </c>
      <c r="J203" s="68">
        <v>0</v>
      </c>
      <c r="K203" s="68">
        <v>0</v>
      </c>
      <c r="L203" s="68">
        <v>0</v>
      </c>
      <c r="M203" s="68">
        <v>0</v>
      </c>
      <c r="N203" s="68">
        <v>0</v>
      </c>
      <c r="O203" s="68">
        <v>0</v>
      </c>
      <c r="P203" s="68">
        <v>0</v>
      </c>
      <c r="Q203" s="68">
        <v>0</v>
      </c>
    </row>
    <row r="204" spans="1:17" ht="15.75">
      <c r="A204" s="1">
        <f t="shared" si="3"/>
        <v>196</v>
      </c>
      <c r="B204" s="28" t="s">
        <v>147</v>
      </c>
      <c r="C204" s="28" t="s">
        <v>148</v>
      </c>
      <c r="D204" s="28" t="s">
        <v>34</v>
      </c>
      <c r="E204" s="28" t="s">
        <v>143</v>
      </c>
      <c r="F204" s="58" t="s">
        <v>144</v>
      </c>
      <c r="G204" s="68">
        <v>0</v>
      </c>
      <c r="H204" s="68">
        <v>497853.61</v>
      </c>
      <c r="I204" s="68">
        <v>451853.27</v>
      </c>
      <c r="J204" s="68">
        <v>0</v>
      </c>
      <c r="K204" s="68">
        <v>245500.61</v>
      </c>
      <c r="L204" s="68">
        <v>0</v>
      </c>
      <c r="M204" s="68">
        <v>0</v>
      </c>
      <c r="N204" s="68">
        <v>0</v>
      </c>
      <c r="O204" s="68">
        <v>0</v>
      </c>
      <c r="P204" s="68">
        <v>206352.66</v>
      </c>
      <c r="Q204" s="68">
        <v>0</v>
      </c>
    </row>
    <row r="205" spans="1:17" ht="15.75">
      <c r="A205" s="1">
        <f t="shared" si="3"/>
        <v>197</v>
      </c>
      <c r="B205" s="28" t="s">
        <v>147</v>
      </c>
      <c r="C205" s="28" t="s">
        <v>148</v>
      </c>
      <c r="D205" s="28" t="s">
        <v>34</v>
      </c>
      <c r="E205" s="28" t="s">
        <v>145</v>
      </c>
      <c r="F205" s="58" t="s">
        <v>146</v>
      </c>
      <c r="G205" s="68">
        <v>0</v>
      </c>
      <c r="H205" s="68">
        <v>497853.61</v>
      </c>
      <c r="I205" s="68">
        <v>451853.27</v>
      </c>
      <c r="J205" s="68">
        <v>0</v>
      </c>
      <c r="K205" s="68">
        <v>245500.61</v>
      </c>
      <c r="L205" s="68">
        <v>0</v>
      </c>
      <c r="M205" s="68">
        <v>0</v>
      </c>
      <c r="N205" s="68">
        <v>0</v>
      </c>
      <c r="O205" s="68">
        <v>0</v>
      </c>
      <c r="P205" s="68">
        <v>206352.66</v>
      </c>
      <c r="Q205" s="68">
        <v>0</v>
      </c>
    </row>
    <row r="206" spans="1:17" ht="15.75">
      <c r="A206" s="1">
        <f t="shared" si="3"/>
        <v>198</v>
      </c>
      <c r="B206" s="28" t="s">
        <v>150</v>
      </c>
      <c r="C206" s="28" t="s">
        <v>33</v>
      </c>
      <c r="D206" s="28" t="s">
        <v>34</v>
      </c>
      <c r="E206" s="28" t="s">
        <v>35</v>
      </c>
      <c r="F206" s="58" t="s">
        <v>151</v>
      </c>
      <c r="G206" s="68">
        <v>0</v>
      </c>
      <c r="H206" s="68">
        <v>22250.080000000002</v>
      </c>
      <c r="I206" s="68">
        <v>21941.88</v>
      </c>
      <c r="J206" s="68">
        <v>0</v>
      </c>
      <c r="K206" s="68">
        <v>21941.88</v>
      </c>
      <c r="L206" s="68">
        <v>0</v>
      </c>
      <c r="M206" s="68">
        <v>0</v>
      </c>
      <c r="N206" s="68">
        <v>0</v>
      </c>
      <c r="O206" s="68">
        <v>0</v>
      </c>
      <c r="P206" s="68">
        <v>0</v>
      </c>
      <c r="Q206" s="68">
        <v>0</v>
      </c>
    </row>
    <row r="207" spans="1:17" ht="15.75">
      <c r="A207" s="1">
        <f t="shared" si="3"/>
        <v>199</v>
      </c>
      <c r="B207" s="28" t="s">
        <v>150</v>
      </c>
      <c r="C207" s="28" t="s">
        <v>33</v>
      </c>
      <c r="D207" s="28" t="s">
        <v>34</v>
      </c>
      <c r="E207" s="28" t="s">
        <v>37</v>
      </c>
      <c r="F207" s="58" t="s">
        <v>38</v>
      </c>
      <c r="G207" s="68">
        <v>0</v>
      </c>
      <c r="H207" s="68">
        <v>22250.080000000002</v>
      </c>
      <c r="I207" s="68">
        <v>21941.88</v>
      </c>
      <c r="J207" s="68">
        <v>0</v>
      </c>
      <c r="K207" s="68">
        <v>21941.88</v>
      </c>
      <c r="L207" s="68">
        <v>0</v>
      </c>
      <c r="M207" s="68">
        <v>0</v>
      </c>
      <c r="N207" s="68">
        <v>0</v>
      </c>
      <c r="O207" s="68">
        <v>0</v>
      </c>
      <c r="P207" s="68">
        <v>0</v>
      </c>
      <c r="Q207" s="68">
        <v>0</v>
      </c>
    </row>
    <row r="208" spans="1:17" ht="15.75">
      <c r="A208" s="1">
        <f t="shared" si="3"/>
        <v>200</v>
      </c>
      <c r="B208" s="28" t="s">
        <v>150</v>
      </c>
      <c r="C208" s="28" t="s">
        <v>33</v>
      </c>
      <c r="D208" s="28" t="s">
        <v>34</v>
      </c>
      <c r="E208" s="28" t="s">
        <v>90</v>
      </c>
      <c r="F208" s="58" t="s">
        <v>91</v>
      </c>
      <c r="G208" s="68">
        <v>0</v>
      </c>
      <c r="H208" s="68">
        <v>22250.080000000002</v>
      </c>
      <c r="I208" s="68">
        <v>21941.88</v>
      </c>
      <c r="J208" s="68">
        <v>0</v>
      </c>
      <c r="K208" s="68">
        <v>21941.88</v>
      </c>
      <c r="L208" s="68">
        <v>0</v>
      </c>
      <c r="M208" s="68">
        <v>0</v>
      </c>
      <c r="N208" s="68">
        <v>0</v>
      </c>
      <c r="O208" s="68">
        <v>0</v>
      </c>
      <c r="P208" s="68">
        <v>0</v>
      </c>
      <c r="Q208" s="68">
        <v>0</v>
      </c>
    </row>
    <row r="209" spans="1:17" ht="15.75">
      <c r="A209" s="1">
        <f t="shared" si="3"/>
        <v>201</v>
      </c>
      <c r="B209" s="28" t="s">
        <v>150</v>
      </c>
      <c r="C209" s="28" t="s">
        <v>33</v>
      </c>
      <c r="D209" s="28" t="s">
        <v>34</v>
      </c>
      <c r="E209" s="28" t="s">
        <v>92</v>
      </c>
      <c r="F209" s="58" t="s">
        <v>93</v>
      </c>
      <c r="G209" s="68">
        <v>0</v>
      </c>
      <c r="H209" s="68">
        <v>18237.78</v>
      </c>
      <c r="I209" s="68">
        <v>17985.14</v>
      </c>
      <c r="J209" s="68">
        <v>0</v>
      </c>
      <c r="K209" s="68">
        <v>17985.14</v>
      </c>
      <c r="L209" s="68">
        <v>0</v>
      </c>
      <c r="M209" s="68">
        <v>0</v>
      </c>
      <c r="N209" s="68">
        <v>0</v>
      </c>
      <c r="O209" s="68">
        <v>0</v>
      </c>
      <c r="P209" s="68">
        <v>0</v>
      </c>
      <c r="Q209" s="68">
        <v>0</v>
      </c>
    </row>
    <row r="210" spans="1:17" ht="15.75">
      <c r="A210" s="1">
        <f t="shared" si="3"/>
        <v>202</v>
      </c>
      <c r="B210" s="28" t="s">
        <v>150</v>
      </c>
      <c r="C210" s="28" t="s">
        <v>33</v>
      </c>
      <c r="D210" s="28" t="s">
        <v>34</v>
      </c>
      <c r="E210" s="28" t="s">
        <v>94</v>
      </c>
      <c r="F210" s="58" t="s">
        <v>95</v>
      </c>
      <c r="G210" s="68">
        <v>0</v>
      </c>
      <c r="H210" s="68">
        <v>18237.78</v>
      </c>
      <c r="I210" s="68">
        <v>17985.14</v>
      </c>
      <c r="J210" s="68">
        <v>0</v>
      </c>
      <c r="K210" s="68">
        <v>17985.14</v>
      </c>
      <c r="L210" s="68">
        <v>0</v>
      </c>
      <c r="M210" s="68">
        <v>0</v>
      </c>
      <c r="N210" s="68">
        <v>0</v>
      </c>
      <c r="O210" s="68">
        <v>0</v>
      </c>
      <c r="P210" s="68">
        <v>0</v>
      </c>
      <c r="Q210" s="68">
        <v>0</v>
      </c>
    </row>
    <row r="211" spans="1:17" ht="15.75">
      <c r="A211" s="1">
        <f t="shared" si="3"/>
        <v>203</v>
      </c>
      <c r="B211" s="28" t="s">
        <v>150</v>
      </c>
      <c r="C211" s="28" t="s">
        <v>33</v>
      </c>
      <c r="D211" s="28" t="s">
        <v>34</v>
      </c>
      <c r="E211" s="28" t="s">
        <v>96</v>
      </c>
      <c r="F211" s="58" t="s">
        <v>97</v>
      </c>
      <c r="G211" s="68">
        <v>0</v>
      </c>
      <c r="H211" s="68">
        <v>4012.3</v>
      </c>
      <c r="I211" s="68">
        <v>3956.74</v>
      </c>
      <c r="J211" s="68">
        <v>0</v>
      </c>
      <c r="K211" s="68">
        <v>3956.74</v>
      </c>
      <c r="L211" s="68">
        <v>0</v>
      </c>
      <c r="M211" s="68">
        <v>0</v>
      </c>
      <c r="N211" s="68">
        <v>0</v>
      </c>
      <c r="O211" s="68">
        <v>0</v>
      </c>
      <c r="P211" s="68">
        <v>0</v>
      </c>
      <c r="Q211" s="68">
        <v>0</v>
      </c>
    </row>
    <row r="212" spans="1:17" ht="47.25">
      <c r="A212" s="1">
        <f t="shared" si="3"/>
        <v>204</v>
      </c>
      <c r="B212" s="28" t="s">
        <v>152</v>
      </c>
      <c r="C212" s="28" t="s">
        <v>153</v>
      </c>
      <c r="D212" s="28" t="s">
        <v>34</v>
      </c>
      <c r="E212" s="28" t="s">
        <v>35</v>
      </c>
      <c r="F212" s="58" t="s">
        <v>154</v>
      </c>
      <c r="G212" s="68">
        <v>0</v>
      </c>
      <c r="H212" s="68">
        <v>22250.080000000002</v>
      </c>
      <c r="I212" s="68">
        <v>21941.88</v>
      </c>
      <c r="J212" s="68">
        <v>0</v>
      </c>
      <c r="K212" s="68">
        <v>21941.88</v>
      </c>
      <c r="L212" s="68">
        <v>0</v>
      </c>
      <c r="M212" s="68">
        <v>0</v>
      </c>
      <c r="N212" s="68">
        <v>0</v>
      </c>
      <c r="O212" s="68">
        <v>0</v>
      </c>
      <c r="P212" s="68">
        <v>0</v>
      </c>
      <c r="Q212" s="68">
        <v>0</v>
      </c>
    </row>
    <row r="213" spans="1:17" ht="15.75">
      <c r="A213" s="1">
        <f t="shared" si="3"/>
        <v>205</v>
      </c>
      <c r="B213" s="28" t="s">
        <v>152</v>
      </c>
      <c r="C213" s="28" t="s">
        <v>153</v>
      </c>
      <c r="D213" s="28" t="s">
        <v>34</v>
      </c>
      <c r="E213" s="28" t="s">
        <v>37</v>
      </c>
      <c r="F213" s="58" t="s">
        <v>38</v>
      </c>
      <c r="G213" s="68">
        <v>0</v>
      </c>
      <c r="H213" s="68">
        <v>22250.080000000002</v>
      </c>
      <c r="I213" s="68">
        <v>21941.88</v>
      </c>
      <c r="J213" s="68">
        <v>0</v>
      </c>
      <c r="K213" s="68">
        <v>21941.88</v>
      </c>
      <c r="L213" s="68">
        <v>0</v>
      </c>
      <c r="M213" s="68">
        <v>0</v>
      </c>
      <c r="N213" s="68">
        <v>0</v>
      </c>
      <c r="O213" s="68">
        <v>0</v>
      </c>
      <c r="P213" s="68">
        <v>0</v>
      </c>
      <c r="Q213" s="68">
        <v>0</v>
      </c>
    </row>
    <row r="214" spans="1:17" ht="15.75">
      <c r="A214" s="1">
        <f t="shared" si="3"/>
        <v>206</v>
      </c>
      <c r="B214" s="28" t="s">
        <v>152</v>
      </c>
      <c r="C214" s="28" t="s">
        <v>153</v>
      </c>
      <c r="D214" s="28" t="s">
        <v>34</v>
      </c>
      <c r="E214" s="28" t="s">
        <v>90</v>
      </c>
      <c r="F214" s="58" t="s">
        <v>91</v>
      </c>
      <c r="G214" s="68">
        <v>0</v>
      </c>
      <c r="H214" s="68">
        <v>22250.080000000002</v>
      </c>
      <c r="I214" s="68">
        <v>21941.88</v>
      </c>
      <c r="J214" s="68">
        <v>0</v>
      </c>
      <c r="K214" s="68">
        <v>21941.88</v>
      </c>
      <c r="L214" s="68">
        <v>0</v>
      </c>
      <c r="M214" s="68">
        <v>0</v>
      </c>
      <c r="N214" s="68">
        <v>0</v>
      </c>
      <c r="O214" s="68">
        <v>0</v>
      </c>
      <c r="P214" s="68">
        <v>0</v>
      </c>
      <c r="Q214" s="68">
        <v>0</v>
      </c>
    </row>
    <row r="215" spans="1:17" ht="15.75">
      <c r="A215" s="1">
        <f t="shared" si="3"/>
        <v>207</v>
      </c>
      <c r="B215" s="28" t="s">
        <v>152</v>
      </c>
      <c r="C215" s="28" t="s">
        <v>153</v>
      </c>
      <c r="D215" s="28" t="s">
        <v>34</v>
      </c>
      <c r="E215" s="28" t="s">
        <v>92</v>
      </c>
      <c r="F215" s="58" t="s">
        <v>93</v>
      </c>
      <c r="G215" s="68">
        <v>0</v>
      </c>
      <c r="H215" s="68">
        <v>18237.78</v>
      </c>
      <c r="I215" s="68">
        <v>17985.14</v>
      </c>
      <c r="J215" s="68">
        <v>0</v>
      </c>
      <c r="K215" s="68">
        <v>17985.14</v>
      </c>
      <c r="L215" s="68">
        <v>0</v>
      </c>
      <c r="M215" s="68">
        <v>0</v>
      </c>
      <c r="N215" s="68">
        <v>0</v>
      </c>
      <c r="O215" s="68">
        <v>0</v>
      </c>
      <c r="P215" s="68">
        <v>0</v>
      </c>
      <c r="Q215" s="68">
        <v>0</v>
      </c>
    </row>
    <row r="216" spans="1:17" ht="15.75">
      <c r="A216" s="1">
        <f t="shared" si="3"/>
        <v>208</v>
      </c>
      <c r="B216" s="28" t="s">
        <v>152</v>
      </c>
      <c r="C216" s="28" t="s">
        <v>153</v>
      </c>
      <c r="D216" s="28" t="s">
        <v>34</v>
      </c>
      <c r="E216" s="28" t="s">
        <v>94</v>
      </c>
      <c r="F216" s="58" t="s">
        <v>95</v>
      </c>
      <c r="G216" s="68">
        <v>0</v>
      </c>
      <c r="H216" s="68">
        <v>18237.78</v>
      </c>
      <c r="I216" s="68">
        <v>17985.14</v>
      </c>
      <c r="J216" s="68">
        <v>0</v>
      </c>
      <c r="K216" s="68">
        <v>17985.14</v>
      </c>
      <c r="L216" s="68">
        <v>0</v>
      </c>
      <c r="M216" s="68">
        <v>0</v>
      </c>
      <c r="N216" s="68">
        <v>0</v>
      </c>
      <c r="O216" s="68">
        <v>0</v>
      </c>
      <c r="P216" s="68">
        <v>0</v>
      </c>
      <c r="Q216" s="68">
        <v>0</v>
      </c>
    </row>
    <row r="217" spans="1:17" ht="15.75">
      <c r="A217" s="1">
        <f t="shared" si="3"/>
        <v>209</v>
      </c>
      <c r="B217" s="28" t="s">
        <v>152</v>
      </c>
      <c r="C217" s="28" t="s">
        <v>153</v>
      </c>
      <c r="D217" s="28" t="s">
        <v>34</v>
      </c>
      <c r="E217" s="28" t="s">
        <v>96</v>
      </c>
      <c r="F217" s="58" t="s">
        <v>97</v>
      </c>
      <c r="G217" s="68">
        <v>0</v>
      </c>
      <c r="H217" s="68">
        <v>4012.3</v>
      </c>
      <c r="I217" s="68">
        <v>3956.74</v>
      </c>
      <c r="J217" s="68">
        <v>0</v>
      </c>
      <c r="K217" s="68">
        <v>3956.74</v>
      </c>
      <c r="L217" s="68">
        <v>0</v>
      </c>
      <c r="M217" s="68">
        <v>0</v>
      </c>
      <c r="N217" s="68">
        <v>0</v>
      </c>
      <c r="O217" s="68">
        <v>0</v>
      </c>
      <c r="P217" s="68">
        <v>0</v>
      </c>
      <c r="Q217" s="68">
        <v>0</v>
      </c>
    </row>
    <row r="218" spans="1:17" ht="15.75">
      <c r="A218" s="1">
        <f t="shared" si="3"/>
        <v>210</v>
      </c>
      <c r="B218" s="28" t="s">
        <v>155</v>
      </c>
      <c r="C218" s="28" t="s">
        <v>153</v>
      </c>
      <c r="D218" s="28" t="s">
        <v>34</v>
      </c>
      <c r="E218" s="28" t="s">
        <v>35</v>
      </c>
      <c r="F218" s="58" t="s">
        <v>156</v>
      </c>
      <c r="G218" s="68">
        <v>0</v>
      </c>
      <c r="H218" s="68">
        <v>610305.80000000005</v>
      </c>
      <c r="I218" s="68">
        <v>608984.63</v>
      </c>
      <c r="J218" s="68">
        <v>0</v>
      </c>
      <c r="K218" s="68">
        <v>400868.8</v>
      </c>
      <c r="L218" s="68">
        <v>0</v>
      </c>
      <c r="M218" s="68">
        <v>0</v>
      </c>
      <c r="N218" s="68">
        <v>0</v>
      </c>
      <c r="O218" s="68">
        <v>0</v>
      </c>
      <c r="P218" s="68">
        <v>208115.83</v>
      </c>
      <c r="Q218" s="68">
        <v>0</v>
      </c>
    </row>
    <row r="219" spans="1:17" ht="15.75">
      <c r="A219" s="1">
        <f t="shared" si="3"/>
        <v>211</v>
      </c>
      <c r="B219" s="28" t="s">
        <v>155</v>
      </c>
      <c r="C219" s="28" t="s">
        <v>153</v>
      </c>
      <c r="D219" s="28" t="s">
        <v>34</v>
      </c>
      <c r="E219" s="28" t="s">
        <v>37</v>
      </c>
      <c r="F219" s="58" t="s">
        <v>38</v>
      </c>
      <c r="G219" s="68">
        <v>0</v>
      </c>
      <c r="H219" s="68">
        <v>459473.8</v>
      </c>
      <c r="I219" s="68">
        <v>458152.63</v>
      </c>
      <c r="J219" s="68">
        <v>0</v>
      </c>
      <c r="K219" s="68">
        <v>302368.8</v>
      </c>
      <c r="L219" s="68">
        <v>0</v>
      </c>
      <c r="M219" s="68">
        <v>0</v>
      </c>
      <c r="N219" s="68">
        <v>0</v>
      </c>
      <c r="O219" s="68">
        <v>0</v>
      </c>
      <c r="P219" s="68">
        <v>155783.82999999999</v>
      </c>
      <c r="Q219" s="68">
        <v>0</v>
      </c>
    </row>
    <row r="220" spans="1:17" ht="15.75">
      <c r="A220" s="1">
        <f t="shared" si="3"/>
        <v>212</v>
      </c>
      <c r="B220" s="28" t="s">
        <v>155</v>
      </c>
      <c r="C220" s="28" t="s">
        <v>153</v>
      </c>
      <c r="D220" s="28" t="s">
        <v>34</v>
      </c>
      <c r="E220" s="28" t="s">
        <v>39</v>
      </c>
      <c r="F220" s="58" t="s">
        <v>40</v>
      </c>
      <c r="G220" s="68">
        <v>0</v>
      </c>
      <c r="H220" s="68">
        <v>290754.8</v>
      </c>
      <c r="I220" s="68">
        <v>289492.63</v>
      </c>
      <c r="J220" s="68">
        <v>0</v>
      </c>
      <c r="K220" s="68">
        <v>133708.79999999999</v>
      </c>
      <c r="L220" s="68">
        <v>0</v>
      </c>
      <c r="M220" s="68">
        <v>0</v>
      </c>
      <c r="N220" s="68">
        <v>0</v>
      </c>
      <c r="O220" s="68">
        <v>0</v>
      </c>
      <c r="P220" s="68">
        <v>155783.82999999999</v>
      </c>
      <c r="Q220" s="68">
        <v>0</v>
      </c>
    </row>
    <row r="221" spans="1:17" ht="15.75">
      <c r="A221" s="1">
        <f t="shared" si="3"/>
        <v>213</v>
      </c>
      <c r="B221" s="28" t="s">
        <v>155</v>
      </c>
      <c r="C221" s="28" t="s">
        <v>153</v>
      </c>
      <c r="D221" s="28" t="s">
        <v>34</v>
      </c>
      <c r="E221" s="28" t="s">
        <v>41</v>
      </c>
      <c r="F221" s="58" t="s">
        <v>42</v>
      </c>
      <c r="G221" s="68">
        <v>0</v>
      </c>
      <c r="H221" s="68">
        <v>265815.8</v>
      </c>
      <c r="I221" s="68">
        <v>264553.8</v>
      </c>
      <c r="J221" s="68">
        <v>0</v>
      </c>
      <c r="K221" s="68">
        <v>133708.79999999999</v>
      </c>
      <c r="L221" s="68">
        <v>0</v>
      </c>
      <c r="M221" s="68">
        <v>0</v>
      </c>
      <c r="N221" s="68">
        <v>0</v>
      </c>
      <c r="O221" s="68">
        <v>0</v>
      </c>
      <c r="P221" s="68">
        <v>130845</v>
      </c>
      <c r="Q221" s="68">
        <v>0</v>
      </c>
    </row>
    <row r="222" spans="1:17" ht="15.75">
      <c r="A222" s="1">
        <f t="shared" si="3"/>
        <v>214</v>
      </c>
      <c r="B222" s="28" t="s">
        <v>155</v>
      </c>
      <c r="C222" s="28" t="s">
        <v>153</v>
      </c>
      <c r="D222" s="28" t="s">
        <v>34</v>
      </c>
      <c r="E222" s="28" t="s">
        <v>43</v>
      </c>
      <c r="F222" s="58" t="s">
        <v>44</v>
      </c>
      <c r="G222" s="68">
        <v>0</v>
      </c>
      <c r="H222" s="68">
        <v>23802</v>
      </c>
      <c r="I222" s="68">
        <v>23801.83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23801.83</v>
      </c>
      <c r="Q222" s="68">
        <v>0</v>
      </c>
    </row>
    <row r="223" spans="1:17" ht="15.75">
      <c r="A223" s="1">
        <f t="shared" si="3"/>
        <v>215</v>
      </c>
      <c r="B223" s="28" t="s">
        <v>155</v>
      </c>
      <c r="C223" s="28" t="s">
        <v>153</v>
      </c>
      <c r="D223" s="28" t="s">
        <v>34</v>
      </c>
      <c r="E223" s="28" t="s">
        <v>45</v>
      </c>
      <c r="F223" s="58" t="s">
        <v>46</v>
      </c>
      <c r="G223" s="68">
        <v>0</v>
      </c>
      <c r="H223" s="68">
        <v>1137</v>
      </c>
      <c r="I223" s="68">
        <v>1137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1137</v>
      </c>
      <c r="Q223" s="68">
        <v>0</v>
      </c>
    </row>
    <row r="224" spans="1:17" ht="15.75">
      <c r="A224" s="1">
        <f t="shared" si="3"/>
        <v>216</v>
      </c>
      <c r="B224" s="28" t="s">
        <v>155</v>
      </c>
      <c r="C224" s="28" t="s">
        <v>153</v>
      </c>
      <c r="D224" s="28" t="s">
        <v>34</v>
      </c>
      <c r="E224" s="28" t="s">
        <v>53</v>
      </c>
      <c r="F224" s="58" t="s">
        <v>54</v>
      </c>
      <c r="G224" s="68">
        <v>0</v>
      </c>
      <c r="H224" s="68">
        <v>168719</v>
      </c>
      <c r="I224" s="68">
        <v>168660</v>
      </c>
      <c r="J224" s="68">
        <v>0</v>
      </c>
      <c r="K224" s="68">
        <v>168660</v>
      </c>
      <c r="L224" s="68">
        <v>0</v>
      </c>
      <c r="M224" s="68">
        <v>0</v>
      </c>
      <c r="N224" s="68">
        <v>0</v>
      </c>
      <c r="O224" s="68">
        <v>0</v>
      </c>
      <c r="P224" s="68">
        <v>0</v>
      </c>
      <c r="Q224" s="68">
        <v>0</v>
      </c>
    </row>
    <row r="225" spans="1:17" ht="15.75">
      <c r="A225" s="1">
        <f t="shared" si="3"/>
        <v>217</v>
      </c>
      <c r="B225" s="28" t="s">
        <v>155</v>
      </c>
      <c r="C225" s="28" t="s">
        <v>153</v>
      </c>
      <c r="D225" s="28" t="s">
        <v>34</v>
      </c>
      <c r="E225" s="28" t="s">
        <v>55</v>
      </c>
      <c r="F225" s="58" t="s">
        <v>56</v>
      </c>
      <c r="G225" s="68">
        <v>0</v>
      </c>
      <c r="H225" s="68">
        <v>168719</v>
      </c>
      <c r="I225" s="68">
        <v>168660</v>
      </c>
      <c r="J225" s="68">
        <v>0</v>
      </c>
      <c r="K225" s="68">
        <v>168660</v>
      </c>
      <c r="L225" s="68">
        <v>0</v>
      </c>
      <c r="M225" s="68">
        <v>0</v>
      </c>
      <c r="N225" s="68">
        <v>0</v>
      </c>
      <c r="O225" s="68">
        <v>0</v>
      </c>
      <c r="P225" s="68">
        <v>0</v>
      </c>
      <c r="Q225" s="68">
        <v>0</v>
      </c>
    </row>
    <row r="226" spans="1:17" ht="15.75">
      <c r="A226" s="1">
        <f t="shared" si="3"/>
        <v>218</v>
      </c>
      <c r="B226" s="28" t="s">
        <v>155</v>
      </c>
      <c r="C226" s="28" t="s">
        <v>153</v>
      </c>
      <c r="D226" s="28" t="s">
        <v>34</v>
      </c>
      <c r="E226" s="28" t="s">
        <v>59</v>
      </c>
      <c r="F226" s="58" t="s">
        <v>60</v>
      </c>
      <c r="G226" s="68">
        <v>0</v>
      </c>
      <c r="H226" s="68">
        <v>150832</v>
      </c>
      <c r="I226" s="68">
        <v>150832</v>
      </c>
      <c r="J226" s="68">
        <v>0</v>
      </c>
      <c r="K226" s="68">
        <v>98500</v>
      </c>
      <c r="L226" s="68">
        <v>0</v>
      </c>
      <c r="M226" s="68">
        <v>0</v>
      </c>
      <c r="N226" s="68">
        <v>0</v>
      </c>
      <c r="O226" s="68">
        <v>0</v>
      </c>
      <c r="P226" s="68">
        <v>52332</v>
      </c>
      <c r="Q226" s="68">
        <v>0</v>
      </c>
    </row>
    <row r="227" spans="1:17" ht="15.75">
      <c r="A227" s="1">
        <f t="shared" si="3"/>
        <v>219</v>
      </c>
      <c r="B227" s="28" t="s">
        <v>155</v>
      </c>
      <c r="C227" s="28" t="s">
        <v>153</v>
      </c>
      <c r="D227" s="28" t="s">
        <v>34</v>
      </c>
      <c r="E227" s="28" t="s">
        <v>61</v>
      </c>
      <c r="F227" s="58" t="s">
        <v>62</v>
      </c>
      <c r="G227" s="68">
        <v>0</v>
      </c>
      <c r="H227" s="68">
        <v>150832</v>
      </c>
      <c r="I227" s="68">
        <v>150832</v>
      </c>
      <c r="J227" s="68">
        <v>0</v>
      </c>
      <c r="K227" s="68">
        <v>98500</v>
      </c>
      <c r="L227" s="68">
        <v>0</v>
      </c>
      <c r="M227" s="68">
        <v>0</v>
      </c>
      <c r="N227" s="68">
        <v>0</v>
      </c>
      <c r="O227" s="68">
        <v>0</v>
      </c>
      <c r="P227" s="68">
        <v>52332</v>
      </c>
      <c r="Q227" s="68">
        <v>0</v>
      </c>
    </row>
    <row r="228" spans="1:17" ht="31.5">
      <c r="A228" s="1">
        <f t="shared" si="3"/>
        <v>220</v>
      </c>
      <c r="B228" s="28" t="s">
        <v>155</v>
      </c>
      <c r="C228" s="28" t="s">
        <v>153</v>
      </c>
      <c r="D228" s="28" t="s">
        <v>34</v>
      </c>
      <c r="E228" s="28" t="s">
        <v>63</v>
      </c>
      <c r="F228" s="58" t="s">
        <v>64</v>
      </c>
      <c r="G228" s="68">
        <v>0</v>
      </c>
      <c r="H228" s="68">
        <v>150832</v>
      </c>
      <c r="I228" s="68">
        <v>150832</v>
      </c>
      <c r="J228" s="68">
        <v>0</v>
      </c>
      <c r="K228" s="68">
        <v>98500</v>
      </c>
      <c r="L228" s="68">
        <v>0</v>
      </c>
      <c r="M228" s="68">
        <v>0</v>
      </c>
      <c r="N228" s="68">
        <v>0</v>
      </c>
      <c r="O228" s="68">
        <v>0</v>
      </c>
      <c r="P228" s="68">
        <v>52332</v>
      </c>
      <c r="Q228" s="68">
        <v>0</v>
      </c>
    </row>
    <row r="229" spans="1:17" ht="15.75">
      <c r="A229" s="1">
        <f t="shared" si="3"/>
        <v>221</v>
      </c>
      <c r="B229" s="28" t="s">
        <v>157</v>
      </c>
      <c r="C229" s="28" t="s">
        <v>33</v>
      </c>
      <c r="D229" s="28" t="s">
        <v>34</v>
      </c>
      <c r="E229" s="28" t="s">
        <v>35</v>
      </c>
      <c r="F229" s="58" t="s">
        <v>158</v>
      </c>
      <c r="G229" s="68">
        <v>0</v>
      </c>
      <c r="H229" s="68">
        <v>8695424.7699999996</v>
      </c>
      <c r="I229" s="68">
        <v>8515298.7400000002</v>
      </c>
      <c r="J229" s="68">
        <v>0</v>
      </c>
      <c r="K229" s="68">
        <v>7878000.25</v>
      </c>
      <c r="L229" s="68">
        <v>0</v>
      </c>
      <c r="M229" s="68">
        <v>0</v>
      </c>
      <c r="N229" s="68">
        <v>0</v>
      </c>
      <c r="O229" s="68">
        <v>0</v>
      </c>
      <c r="P229" s="68">
        <v>637298.49</v>
      </c>
      <c r="Q229" s="68">
        <v>0</v>
      </c>
    </row>
    <row r="230" spans="1:17" ht="15.75">
      <c r="A230" s="1">
        <f t="shared" si="3"/>
        <v>222</v>
      </c>
      <c r="B230" s="28" t="s">
        <v>157</v>
      </c>
      <c r="C230" s="28" t="s">
        <v>33</v>
      </c>
      <c r="D230" s="28" t="s">
        <v>34</v>
      </c>
      <c r="E230" s="28" t="s">
        <v>37</v>
      </c>
      <c r="F230" s="58" t="s">
        <v>38</v>
      </c>
      <c r="G230" s="68">
        <v>0</v>
      </c>
      <c r="H230" s="68">
        <v>3591018.47</v>
      </c>
      <c r="I230" s="68">
        <v>3496310.04</v>
      </c>
      <c r="J230" s="68">
        <v>0</v>
      </c>
      <c r="K230" s="68">
        <v>3117696.21</v>
      </c>
      <c r="L230" s="68">
        <v>0</v>
      </c>
      <c r="M230" s="68">
        <v>0</v>
      </c>
      <c r="N230" s="68">
        <v>0</v>
      </c>
      <c r="O230" s="68">
        <v>0</v>
      </c>
      <c r="P230" s="68">
        <v>378613.83</v>
      </c>
      <c r="Q230" s="68">
        <v>0</v>
      </c>
    </row>
    <row r="231" spans="1:17" ht="15.75">
      <c r="A231" s="1">
        <f t="shared" si="3"/>
        <v>223</v>
      </c>
      <c r="B231" s="28" t="s">
        <v>157</v>
      </c>
      <c r="C231" s="28" t="s">
        <v>33</v>
      </c>
      <c r="D231" s="28" t="s">
        <v>34</v>
      </c>
      <c r="E231" s="28" t="s">
        <v>90</v>
      </c>
      <c r="F231" s="58" t="s">
        <v>91</v>
      </c>
      <c r="G231" s="68">
        <v>0</v>
      </c>
      <c r="H231" s="68">
        <v>101945.27</v>
      </c>
      <c r="I231" s="68">
        <v>99688.7</v>
      </c>
      <c r="J231" s="68">
        <v>0</v>
      </c>
      <c r="K231" s="68">
        <v>99688.7</v>
      </c>
      <c r="L231" s="68">
        <v>0</v>
      </c>
      <c r="M231" s="68">
        <v>0</v>
      </c>
      <c r="N231" s="68">
        <v>0</v>
      </c>
      <c r="O231" s="68">
        <v>0</v>
      </c>
      <c r="P231" s="68">
        <v>0</v>
      </c>
      <c r="Q231" s="68">
        <v>0</v>
      </c>
    </row>
    <row r="232" spans="1:17" ht="15.75">
      <c r="A232" s="1">
        <f t="shared" si="3"/>
        <v>224</v>
      </c>
      <c r="B232" s="28" t="s">
        <v>157</v>
      </c>
      <c r="C232" s="28" t="s">
        <v>33</v>
      </c>
      <c r="D232" s="28" t="s">
        <v>34</v>
      </c>
      <c r="E232" s="28" t="s">
        <v>92</v>
      </c>
      <c r="F232" s="58" t="s">
        <v>93</v>
      </c>
      <c r="G232" s="68">
        <v>0</v>
      </c>
      <c r="H232" s="68">
        <v>83485.33</v>
      </c>
      <c r="I232" s="68">
        <v>81495.69</v>
      </c>
      <c r="J232" s="68">
        <v>0</v>
      </c>
      <c r="K232" s="68">
        <v>81495.69</v>
      </c>
      <c r="L232" s="68">
        <v>0</v>
      </c>
      <c r="M232" s="68">
        <v>0</v>
      </c>
      <c r="N232" s="68">
        <v>0</v>
      </c>
      <c r="O232" s="68">
        <v>0</v>
      </c>
      <c r="P232" s="68">
        <v>0</v>
      </c>
      <c r="Q232" s="68">
        <v>0</v>
      </c>
    </row>
    <row r="233" spans="1:17" ht="15.75">
      <c r="A233" s="1">
        <f t="shared" si="3"/>
        <v>225</v>
      </c>
      <c r="B233" s="28" t="s">
        <v>157</v>
      </c>
      <c r="C233" s="28" t="s">
        <v>33</v>
      </c>
      <c r="D233" s="28" t="s">
        <v>34</v>
      </c>
      <c r="E233" s="28" t="s">
        <v>94</v>
      </c>
      <c r="F233" s="58" t="s">
        <v>95</v>
      </c>
      <c r="G233" s="68">
        <v>0</v>
      </c>
      <c r="H233" s="68">
        <v>83485.33</v>
      </c>
      <c r="I233" s="68">
        <v>81495.69</v>
      </c>
      <c r="J233" s="68">
        <v>0</v>
      </c>
      <c r="K233" s="68">
        <v>81495.69</v>
      </c>
      <c r="L233" s="68">
        <v>0</v>
      </c>
      <c r="M233" s="68">
        <v>0</v>
      </c>
      <c r="N233" s="68">
        <v>0</v>
      </c>
      <c r="O233" s="68">
        <v>0</v>
      </c>
      <c r="P233" s="68">
        <v>0</v>
      </c>
      <c r="Q233" s="68">
        <v>0</v>
      </c>
    </row>
    <row r="234" spans="1:17" ht="15.75">
      <c r="A234" s="1">
        <f t="shared" si="3"/>
        <v>226</v>
      </c>
      <c r="B234" s="28" t="s">
        <v>157</v>
      </c>
      <c r="C234" s="28" t="s">
        <v>33</v>
      </c>
      <c r="D234" s="28" t="s">
        <v>34</v>
      </c>
      <c r="E234" s="28" t="s">
        <v>96</v>
      </c>
      <c r="F234" s="58" t="s">
        <v>97</v>
      </c>
      <c r="G234" s="68">
        <v>0</v>
      </c>
      <c r="H234" s="68">
        <v>18459.939999999999</v>
      </c>
      <c r="I234" s="68">
        <v>18193.009999999998</v>
      </c>
      <c r="J234" s="68">
        <v>0</v>
      </c>
      <c r="K234" s="68">
        <v>18193.009999999998</v>
      </c>
      <c r="L234" s="68">
        <v>0</v>
      </c>
      <c r="M234" s="68">
        <v>0</v>
      </c>
      <c r="N234" s="68">
        <v>0</v>
      </c>
      <c r="O234" s="68">
        <v>0</v>
      </c>
      <c r="P234" s="68">
        <v>0</v>
      </c>
      <c r="Q234" s="68">
        <v>0</v>
      </c>
    </row>
    <row r="235" spans="1:17" ht="15.75">
      <c r="A235" s="1">
        <f t="shared" si="3"/>
        <v>227</v>
      </c>
      <c r="B235" s="28" t="s">
        <v>157</v>
      </c>
      <c r="C235" s="28" t="s">
        <v>33</v>
      </c>
      <c r="D235" s="28" t="s">
        <v>34</v>
      </c>
      <c r="E235" s="28" t="s">
        <v>39</v>
      </c>
      <c r="F235" s="58" t="s">
        <v>40</v>
      </c>
      <c r="G235" s="68">
        <v>0</v>
      </c>
      <c r="H235" s="68">
        <v>3301254.2</v>
      </c>
      <c r="I235" s="68">
        <v>3208897.64</v>
      </c>
      <c r="J235" s="68">
        <v>0</v>
      </c>
      <c r="K235" s="68">
        <v>2830283.81</v>
      </c>
      <c r="L235" s="68">
        <v>0</v>
      </c>
      <c r="M235" s="68">
        <v>0</v>
      </c>
      <c r="N235" s="68">
        <v>0</v>
      </c>
      <c r="O235" s="68">
        <v>0</v>
      </c>
      <c r="P235" s="68">
        <v>378613.83</v>
      </c>
      <c r="Q235" s="68">
        <v>0</v>
      </c>
    </row>
    <row r="236" spans="1:17" ht="15.75">
      <c r="A236" s="1">
        <f t="shared" si="3"/>
        <v>228</v>
      </c>
      <c r="B236" s="28" t="s">
        <v>157</v>
      </c>
      <c r="C236" s="28" t="s">
        <v>33</v>
      </c>
      <c r="D236" s="28" t="s">
        <v>34</v>
      </c>
      <c r="E236" s="28" t="s">
        <v>41</v>
      </c>
      <c r="F236" s="58" t="s">
        <v>42</v>
      </c>
      <c r="G236" s="68">
        <v>0</v>
      </c>
      <c r="H236" s="68">
        <v>1433557.8</v>
      </c>
      <c r="I236" s="68">
        <v>1410198.38</v>
      </c>
      <c r="J236" s="68">
        <v>0</v>
      </c>
      <c r="K236" s="68">
        <v>1279353.3799999999</v>
      </c>
      <c r="L236" s="68">
        <v>0</v>
      </c>
      <c r="M236" s="68">
        <v>0</v>
      </c>
      <c r="N236" s="68">
        <v>0</v>
      </c>
      <c r="O236" s="68">
        <v>0</v>
      </c>
      <c r="P236" s="68">
        <v>130845</v>
      </c>
      <c r="Q236" s="68">
        <v>0</v>
      </c>
    </row>
    <row r="237" spans="1:17" ht="15.75">
      <c r="A237" s="1">
        <f t="shared" si="3"/>
        <v>229</v>
      </c>
      <c r="B237" s="28" t="s">
        <v>157</v>
      </c>
      <c r="C237" s="28" t="s">
        <v>33</v>
      </c>
      <c r="D237" s="28" t="s">
        <v>34</v>
      </c>
      <c r="E237" s="28" t="s">
        <v>98</v>
      </c>
      <c r="F237" s="58" t="s">
        <v>99</v>
      </c>
      <c r="G237" s="68">
        <v>0</v>
      </c>
      <c r="H237" s="68">
        <v>5104</v>
      </c>
      <c r="I237" s="68">
        <v>5103.83</v>
      </c>
      <c r="J237" s="68">
        <v>0</v>
      </c>
      <c r="K237" s="68">
        <v>5103.83</v>
      </c>
      <c r="L237" s="68">
        <v>0</v>
      </c>
      <c r="M237" s="68">
        <v>0</v>
      </c>
      <c r="N237" s="68">
        <v>0</v>
      </c>
      <c r="O237" s="68">
        <v>0</v>
      </c>
      <c r="P237" s="68">
        <v>0</v>
      </c>
      <c r="Q237" s="68">
        <v>0</v>
      </c>
    </row>
    <row r="238" spans="1:17" ht="15.75">
      <c r="A238" s="1">
        <f t="shared" si="3"/>
        <v>230</v>
      </c>
      <c r="B238" s="28" t="s">
        <v>157</v>
      </c>
      <c r="C238" s="28" t="s">
        <v>33</v>
      </c>
      <c r="D238" s="28" t="s">
        <v>34</v>
      </c>
      <c r="E238" s="28" t="s">
        <v>43</v>
      </c>
      <c r="F238" s="58" t="s">
        <v>44</v>
      </c>
      <c r="G238" s="68">
        <v>0</v>
      </c>
      <c r="H238" s="68">
        <v>160013</v>
      </c>
      <c r="I238" s="68">
        <v>128438.62</v>
      </c>
      <c r="J238" s="68">
        <v>0</v>
      </c>
      <c r="K238" s="68">
        <v>99806.79</v>
      </c>
      <c r="L238" s="68">
        <v>0</v>
      </c>
      <c r="M238" s="68">
        <v>0</v>
      </c>
      <c r="N238" s="68">
        <v>0</v>
      </c>
      <c r="O238" s="68">
        <v>0</v>
      </c>
      <c r="P238" s="68">
        <v>28631.83</v>
      </c>
      <c r="Q238" s="68">
        <v>0</v>
      </c>
    </row>
    <row r="239" spans="1:17" ht="15.75">
      <c r="A239" s="1">
        <f t="shared" si="3"/>
        <v>231</v>
      </c>
      <c r="B239" s="28" t="s">
        <v>157</v>
      </c>
      <c r="C239" s="28" t="s">
        <v>33</v>
      </c>
      <c r="D239" s="28" t="s">
        <v>34</v>
      </c>
      <c r="E239" s="28" t="s">
        <v>45</v>
      </c>
      <c r="F239" s="58" t="s">
        <v>46</v>
      </c>
      <c r="G239" s="68">
        <v>0</v>
      </c>
      <c r="H239" s="68">
        <v>759154</v>
      </c>
      <c r="I239" s="68">
        <v>759006.99</v>
      </c>
      <c r="J239" s="68">
        <v>0</v>
      </c>
      <c r="K239" s="68">
        <v>757869.99</v>
      </c>
      <c r="L239" s="68">
        <v>0</v>
      </c>
      <c r="M239" s="68">
        <v>0</v>
      </c>
      <c r="N239" s="68">
        <v>0</v>
      </c>
      <c r="O239" s="68">
        <v>0</v>
      </c>
      <c r="P239" s="68">
        <v>1137</v>
      </c>
      <c r="Q239" s="68">
        <v>0</v>
      </c>
    </row>
    <row r="240" spans="1:17" ht="15.75">
      <c r="A240" s="1">
        <f t="shared" si="3"/>
        <v>232</v>
      </c>
      <c r="B240" s="28" t="s">
        <v>157</v>
      </c>
      <c r="C240" s="28" t="s">
        <v>33</v>
      </c>
      <c r="D240" s="28" t="s">
        <v>34</v>
      </c>
      <c r="E240" s="28" t="s">
        <v>47</v>
      </c>
      <c r="F240" s="58" t="s">
        <v>48</v>
      </c>
      <c r="G240" s="68">
        <v>0</v>
      </c>
      <c r="H240" s="68">
        <v>38166</v>
      </c>
      <c r="I240" s="68">
        <v>32561.14</v>
      </c>
      <c r="J240" s="68">
        <v>0</v>
      </c>
      <c r="K240" s="68">
        <v>32561.14</v>
      </c>
      <c r="L240" s="68">
        <v>0</v>
      </c>
      <c r="M240" s="68">
        <v>0</v>
      </c>
      <c r="N240" s="68">
        <v>0</v>
      </c>
      <c r="O240" s="68">
        <v>0</v>
      </c>
      <c r="P240" s="68">
        <v>0</v>
      </c>
      <c r="Q240" s="68">
        <v>0</v>
      </c>
    </row>
    <row r="241" spans="1:17" ht="15.75">
      <c r="A241" s="1">
        <f t="shared" si="3"/>
        <v>233</v>
      </c>
      <c r="B241" s="28" t="s">
        <v>157</v>
      </c>
      <c r="C241" s="28" t="s">
        <v>33</v>
      </c>
      <c r="D241" s="28" t="s">
        <v>34</v>
      </c>
      <c r="E241" s="28" t="s">
        <v>100</v>
      </c>
      <c r="F241" s="58" t="s">
        <v>101</v>
      </c>
      <c r="G241" s="68">
        <v>0</v>
      </c>
      <c r="H241" s="68">
        <v>1040</v>
      </c>
      <c r="I241" s="68">
        <v>0</v>
      </c>
      <c r="J241" s="68">
        <v>0</v>
      </c>
      <c r="K241" s="68">
        <v>0</v>
      </c>
      <c r="L241" s="68">
        <v>0</v>
      </c>
      <c r="M241" s="68">
        <v>0</v>
      </c>
      <c r="N241" s="68">
        <v>0</v>
      </c>
      <c r="O241" s="68">
        <v>0</v>
      </c>
      <c r="P241" s="68">
        <v>0</v>
      </c>
      <c r="Q241" s="68">
        <v>0</v>
      </c>
    </row>
    <row r="242" spans="1:17" ht="15.75">
      <c r="A242" s="1">
        <f t="shared" si="3"/>
        <v>234</v>
      </c>
      <c r="B242" s="28" t="s">
        <v>157</v>
      </c>
      <c r="C242" s="28" t="s">
        <v>33</v>
      </c>
      <c r="D242" s="28" t="s">
        <v>34</v>
      </c>
      <c r="E242" s="28" t="s">
        <v>102</v>
      </c>
      <c r="F242" s="58" t="s">
        <v>103</v>
      </c>
      <c r="G242" s="68">
        <v>0</v>
      </c>
      <c r="H242" s="68">
        <v>1040</v>
      </c>
      <c r="I242" s="68">
        <v>0</v>
      </c>
      <c r="J242" s="68">
        <v>0</v>
      </c>
      <c r="K242" s="68">
        <v>0</v>
      </c>
      <c r="L242" s="68">
        <v>0</v>
      </c>
      <c r="M242" s="68">
        <v>0</v>
      </c>
      <c r="N242" s="68">
        <v>0</v>
      </c>
      <c r="O242" s="68">
        <v>0</v>
      </c>
      <c r="P242" s="68">
        <v>0</v>
      </c>
      <c r="Q242" s="68">
        <v>0</v>
      </c>
    </row>
    <row r="243" spans="1:17" ht="31.5">
      <c r="A243" s="1">
        <f t="shared" si="3"/>
        <v>235</v>
      </c>
      <c r="B243" s="28" t="s">
        <v>157</v>
      </c>
      <c r="C243" s="28" t="s">
        <v>33</v>
      </c>
      <c r="D243" s="28" t="s">
        <v>34</v>
      </c>
      <c r="E243" s="28" t="s">
        <v>49</v>
      </c>
      <c r="F243" s="58" t="s">
        <v>50</v>
      </c>
      <c r="G243" s="68">
        <v>0</v>
      </c>
      <c r="H243" s="68">
        <v>904219.4</v>
      </c>
      <c r="I243" s="68">
        <v>873588.68</v>
      </c>
      <c r="J243" s="68">
        <v>0</v>
      </c>
      <c r="K243" s="68">
        <v>655588.68000000005</v>
      </c>
      <c r="L243" s="68">
        <v>0</v>
      </c>
      <c r="M243" s="68">
        <v>0</v>
      </c>
      <c r="N243" s="68">
        <v>0</v>
      </c>
      <c r="O243" s="68">
        <v>0</v>
      </c>
      <c r="P243" s="68">
        <v>218000</v>
      </c>
      <c r="Q243" s="68">
        <v>0</v>
      </c>
    </row>
    <row r="244" spans="1:17" ht="47.25">
      <c r="A244" s="1">
        <f t="shared" si="3"/>
        <v>236</v>
      </c>
      <c r="B244" s="28" t="s">
        <v>157</v>
      </c>
      <c r="C244" s="28" t="s">
        <v>33</v>
      </c>
      <c r="D244" s="28" t="s">
        <v>34</v>
      </c>
      <c r="E244" s="28" t="s">
        <v>51</v>
      </c>
      <c r="F244" s="58" t="s">
        <v>52</v>
      </c>
      <c r="G244" s="68">
        <v>0</v>
      </c>
      <c r="H244" s="68">
        <v>904219.4</v>
      </c>
      <c r="I244" s="68">
        <v>873588.68</v>
      </c>
      <c r="J244" s="68">
        <v>0</v>
      </c>
      <c r="K244" s="68">
        <v>655588.68000000005</v>
      </c>
      <c r="L244" s="68">
        <v>0</v>
      </c>
      <c r="M244" s="68">
        <v>0</v>
      </c>
      <c r="N244" s="68">
        <v>0</v>
      </c>
      <c r="O244" s="68">
        <v>0</v>
      </c>
      <c r="P244" s="68">
        <v>218000</v>
      </c>
      <c r="Q244" s="68">
        <v>0</v>
      </c>
    </row>
    <row r="245" spans="1:17" ht="15.75">
      <c r="A245" s="1">
        <f t="shared" si="3"/>
        <v>237</v>
      </c>
      <c r="B245" s="28" t="s">
        <v>157</v>
      </c>
      <c r="C245" s="28" t="s">
        <v>33</v>
      </c>
      <c r="D245" s="28" t="s">
        <v>34</v>
      </c>
      <c r="E245" s="28" t="s">
        <v>53</v>
      </c>
      <c r="F245" s="58" t="s">
        <v>54</v>
      </c>
      <c r="G245" s="68">
        <v>0</v>
      </c>
      <c r="H245" s="68">
        <v>181719</v>
      </c>
      <c r="I245" s="68">
        <v>181660</v>
      </c>
      <c r="J245" s="68">
        <v>0</v>
      </c>
      <c r="K245" s="68">
        <v>181660</v>
      </c>
      <c r="L245" s="68">
        <v>0</v>
      </c>
      <c r="M245" s="68">
        <v>0</v>
      </c>
      <c r="N245" s="68">
        <v>0</v>
      </c>
      <c r="O245" s="68">
        <v>0</v>
      </c>
      <c r="P245" s="68">
        <v>0</v>
      </c>
      <c r="Q245" s="68">
        <v>0</v>
      </c>
    </row>
    <row r="246" spans="1:17" ht="15.75">
      <c r="A246" s="1">
        <f t="shared" si="3"/>
        <v>238</v>
      </c>
      <c r="B246" s="28" t="s">
        <v>157</v>
      </c>
      <c r="C246" s="28" t="s">
        <v>33</v>
      </c>
      <c r="D246" s="28" t="s">
        <v>34</v>
      </c>
      <c r="E246" s="28" t="s">
        <v>55</v>
      </c>
      <c r="F246" s="58" t="s">
        <v>56</v>
      </c>
      <c r="G246" s="68">
        <v>0</v>
      </c>
      <c r="H246" s="68">
        <v>181719</v>
      </c>
      <c r="I246" s="68">
        <v>181660</v>
      </c>
      <c r="J246" s="68">
        <v>0</v>
      </c>
      <c r="K246" s="68">
        <v>181660</v>
      </c>
      <c r="L246" s="68">
        <v>0</v>
      </c>
      <c r="M246" s="68">
        <v>0</v>
      </c>
      <c r="N246" s="68">
        <v>0</v>
      </c>
      <c r="O246" s="68">
        <v>0</v>
      </c>
      <c r="P246" s="68">
        <v>0</v>
      </c>
      <c r="Q246" s="68">
        <v>0</v>
      </c>
    </row>
    <row r="247" spans="1:17" ht="15.75">
      <c r="A247" s="1">
        <f t="shared" si="3"/>
        <v>239</v>
      </c>
      <c r="B247" s="28" t="s">
        <v>157</v>
      </c>
      <c r="C247" s="28" t="s">
        <v>33</v>
      </c>
      <c r="D247" s="28" t="s">
        <v>34</v>
      </c>
      <c r="E247" s="28" t="s">
        <v>57</v>
      </c>
      <c r="F247" s="58" t="s">
        <v>58</v>
      </c>
      <c r="G247" s="68">
        <v>0</v>
      </c>
      <c r="H247" s="68">
        <v>6100</v>
      </c>
      <c r="I247" s="68">
        <v>6063.7</v>
      </c>
      <c r="J247" s="68">
        <v>0</v>
      </c>
      <c r="K247" s="68">
        <v>6063.7</v>
      </c>
      <c r="L247" s="68">
        <v>0</v>
      </c>
      <c r="M247" s="68">
        <v>0</v>
      </c>
      <c r="N247" s="68">
        <v>0</v>
      </c>
      <c r="O247" s="68">
        <v>0</v>
      </c>
      <c r="P247" s="68">
        <v>0</v>
      </c>
      <c r="Q247" s="68">
        <v>0</v>
      </c>
    </row>
    <row r="248" spans="1:17" ht="15.75">
      <c r="A248" s="1">
        <f t="shared" si="3"/>
        <v>240</v>
      </c>
      <c r="B248" s="28" t="s">
        <v>157</v>
      </c>
      <c r="C248" s="28" t="s">
        <v>33</v>
      </c>
      <c r="D248" s="28" t="s">
        <v>34</v>
      </c>
      <c r="E248" s="28" t="s">
        <v>59</v>
      </c>
      <c r="F248" s="58" t="s">
        <v>60</v>
      </c>
      <c r="G248" s="68">
        <v>0</v>
      </c>
      <c r="H248" s="68">
        <v>5104406.3</v>
      </c>
      <c r="I248" s="68">
        <v>5018988.7</v>
      </c>
      <c r="J248" s="68">
        <v>0</v>
      </c>
      <c r="K248" s="68">
        <v>4760304.04</v>
      </c>
      <c r="L248" s="68">
        <v>0</v>
      </c>
      <c r="M248" s="68">
        <v>0</v>
      </c>
      <c r="N248" s="68">
        <v>0</v>
      </c>
      <c r="O248" s="68">
        <v>0</v>
      </c>
      <c r="P248" s="68">
        <v>258684.66</v>
      </c>
      <c r="Q248" s="68">
        <v>0</v>
      </c>
    </row>
    <row r="249" spans="1:17" ht="15.75">
      <c r="A249" s="1">
        <f t="shared" si="3"/>
        <v>241</v>
      </c>
      <c r="B249" s="28" t="s">
        <v>157</v>
      </c>
      <c r="C249" s="28" t="s">
        <v>33</v>
      </c>
      <c r="D249" s="28" t="s">
        <v>34</v>
      </c>
      <c r="E249" s="28" t="s">
        <v>61</v>
      </c>
      <c r="F249" s="58" t="s">
        <v>62</v>
      </c>
      <c r="G249" s="68">
        <v>0</v>
      </c>
      <c r="H249" s="68">
        <v>3074791.44</v>
      </c>
      <c r="I249" s="68">
        <v>2997566.59</v>
      </c>
      <c r="J249" s="68">
        <v>0</v>
      </c>
      <c r="K249" s="68">
        <v>2738881.93</v>
      </c>
      <c r="L249" s="68">
        <v>0</v>
      </c>
      <c r="M249" s="68">
        <v>0</v>
      </c>
      <c r="N249" s="68">
        <v>0</v>
      </c>
      <c r="O249" s="68">
        <v>0</v>
      </c>
      <c r="P249" s="68">
        <v>258684.66</v>
      </c>
      <c r="Q249" s="68">
        <v>0</v>
      </c>
    </row>
    <row r="250" spans="1:17" ht="31.5">
      <c r="A250" s="1">
        <f t="shared" si="3"/>
        <v>242</v>
      </c>
      <c r="B250" s="28" t="s">
        <v>157</v>
      </c>
      <c r="C250" s="28" t="s">
        <v>33</v>
      </c>
      <c r="D250" s="28" t="s">
        <v>34</v>
      </c>
      <c r="E250" s="28" t="s">
        <v>63</v>
      </c>
      <c r="F250" s="58" t="s">
        <v>64</v>
      </c>
      <c r="G250" s="68">
        <v>0</v>
      </c>
      <c r="H250" s="68">
        <v>623034</v>
      </c>
      <c r="I250" s="68">
        <v>623032.07999999996</v>
      </c>
      <c r="J250" s="68">
        <v>0</v>
      </c>
      <c r="K250" s="68">
        <v>570700.07999999996</v>
      </c>
      <c r="L250" s="68">
        <v>0</v>
      </c>
      <c r="M250" s="68">
        <v>0</v>
      </c>
      <c r="N250" s="68">
        <v>0</v>
      </c>
      <c r="O250" s="68">
        <v>0</v>
      </c>
      <c r="P250" s="68">
        <v>52332</v>
      </c>
      <c r="Q250" s="68">
        <v>0</v>
      </c>
    </row>
    <row r="251" spans="1:17" ht="15.75">
      <c r="A251" s="1">
        <f t="shared" si="3"/>
        <v>243</v>
      </c>
      <c r="B251" s="28" t="s">
        <v>157</v>
      </c>
      <c r="C251" s="28" t="s">
        <v>33</v>
      </c>
      <c r="D251" s="28" t="s">
        <v>34</v>
      </c>
      <c r="E251" s="28" t="s">
        <v>137</v>
      </c>
      <c r="F251" s="58" t="s">
        <v>138</v>
      </c>
      <c r="G251" s="68">
        <v>0</v>
      </c>
      <c r="H251" s="68">
        <v>31221.83</v>
      </c>
      <c r="I251" s="68">
        <v>0</v>
      </c>
      <c r="J251" s="68">
        <v>0</v>
      </c>
      <c r="K251" s="68">
        <v>0</v>
      </c>
      <c r="L251" s="68">
        <v>0</v>
      </c>
      <c r="M251" s="68">
        <v>0</v>
      </c>
      <c r="N251" s="68">
        <v>0</v>
      </c>
      <c r="O251" s="68">
        <v>0</v>
      </c>
      <c r="P251" s="68">
        <v>0</v>
      </c>
      <c r="Q251" s="68">
        <v>0</v>
      </c>
    </row>
    <row r="252" spans="1:17" ht="15.75">
      <c r="A252" s="1">
        <f t="shared" si="3"/>
        <v>244</v>
      </c>
      <c r="B252" s="28" t="s">
        <v>157</v>
      </c>
      <c r="C252" s="28" t="s">
        <v>33</v>
      </c>
      <c r="D252" s="28" t="s">
        <v>34</v>
      </c>
      <c r="E252" s="28" t="s">
        <v>139</v>
      </c>
      <c r="F252" s="58" t="s">
        <v>140</v>
      </c>
      <c r="G252" s="68">
        <v>0</v>
      </c>
      <c r="H252" s="68">
        <v>18799.740000000002</v>
      </c>
      <c r="I252" s="68">
        <v>0</v>
      </c>
      <c r="J252" s="68">
        <v>0</v>
      </c>
      <c r="K252" s="68">
        <v>0</v>
      </c>
      <c r="L252" s="68">
        <v>0</v>
      </c>
      <c r="M252" s="68">
        <v>0</v>
      </c>
      <c r="N252" s="68">
        <v>0</v>
      </c>
      <c r="O252" s="68">
        <v>0</v>
      </c>
      <c r="P252" s="68">
        <v>0</v>
      </c>
      <c r="Q252" s="68">
        <v>0</v>
      </c>
    </row>
    <row r="253" spans="1:17" ht="15.75">
      <c r="A253" s="1">
        <f t="shared" si="3"/>
        <v>245</v>
      </c>
      <c r="B253" s="28" t="s">
        <v>157</v>
      </c>
      <c r="C253" s="28" t="s">
        <v>33</v>
      </c>
      <c r="D253" s="28" t="s">
        <v>34</v>
      </c>
      <c r="E253" s="28" t="s">
        <v>141</v>
      </c>
      <c r="F253" s="58" t="s">
        <v>142</v>
      </c>
      <c r="G253" s="68">
        <v>0</v>
      </c>
      <c r="H253" s="68">
        <v>12422.09</v>
      </c>
      <c r="I253" s="68">
        <v>0</v>
      </c>
      <c r="J253" s="68">
        <v>0</v>
      </c>
      <c r="K253" s="68">
        <v>0</v>
      </c>
      <c r="L253" s="68">
        <v>0</v>
      </c>
      <c r="M253" s="68">
        <v>0</v>
      </c>
      <c r="N253" s="68">
        <v>0</v>
      </c>
      <c r="O253" s="68">
        <v>0</v>
      </c>
      <c r="P253" s="68">
        <v>0</v>
      </c>
      <c r="Q253" s="68">
        <v>0</v>
      </c>
    </row>
    <row r="254" spans="1:17" ht="15.75">
      <c r="A254" s="1">
        <f t="shared" si="3"/>
        <v>246</v>
      </c>
      <c r="B254" s="28" t="s">
        <v>157</v>
      </c>
      <c r="C254" s="28" t="s">
        <v>33</v>
      </c>
      <c r="D254" s="28" t="s">
        <v>34</v>
      </c>
      <c r="E254" s="28" t="s">
        <v>65</v>
      </c>
      <c r="F254" s="58" t="s">
        <v>66</v>
      </c>
      <c r="G254" s="68">
        <v>0</v>
      </c>
      <c r="H254" s="68">
        <v>1922682</v>
      </c>
      <c r="I254" s="68">
        <v>1922681.24</v>
      </c>
      <c r="J254" s="68">
        <v>0</v>
      </c>
      <c r="K254" s="68">
        <v>1922681.24</v>
      </c>
      <c r="L254" s="68">
        <v>0</v>
      </c>
      <c r="M254" s="68">
        <v>0</v>
      </c>
      <c r="N254" s="68">
        <v>0</v>
      </c>
      <c r="O254" s="68">
        <v>0</v>
      </c>
      <c r="P254" s="68">
        <v>0</v>
      </c>
      <c r="Q254" s="68">
        <v>0</v>
      </c>
    </row>
    <row r="255" spans="1:17" ht="15.75">
      <c r="A255" s="1">
        <f t="shared" si="3"/>
        <v>247</v>
      </c>
      <c r="B255" s="28" t="s">
        <v>157</v>
      </c>
      <c r="C255" s="28" t="s">
        <v>33</v>
      </c>
      <c r="D255" s="28" t="s">
        <v>34</v>
      </c>
      <c r="E255" s="28" t="s">
        <v>67</v>
      </c>
      <c r="F255" s="58" t="s">
        <v>68</v>
      </c>
      <c r="G255" s="68">
        <v>0</v>
      </c>
      <c r="H255" s="68">
        <v>1922682</v>
      </c>
      <c r="I255" s="68">
        <v>1922681.24</v>
      </c>
      <c r="J255" s="68">
        <v>0</v>
      </c>
      <c r="K255" s="68">
        <v>1922681.24</v>
      </c>
      <c r="L255" s="68">
        <v>0</v>
      </c>
      <c r="M255" s="68">
        <v>0</v>
      </c>
      <c r="N255" s="68">
        <v>0</v>
      </c>
      <c r="O255" s="68">
        <v>0</v>
      </c>
      <c r="P255" s="68">
        <v>0</v>
      </c>
      <c r="Q255" s="68">
        <v>0</v>
      </c>
    </row>
    <row r="256" spans="1:17" ht="15.75">
      <c r="A256" s="1">
        <f t="shared" si="3"/>
        <v>248</v>
      </c>
      <c r="B256" s="28" t="s">
        <v>157</v>
      </c>
      <c r="C256" s="28" t="s">
        <v>33</v>
      </c>
      <c r="D256" s="28" t="s">
        <v>34</v>
      </c>
      <c r="E256" s="28" t="s">
        <v>143</v>
      </c>
      <c r="F256" s="58" t="s">
        <v>144</v>
      </c>
      <c r="G256" s="68">
        <v>0</v>
      </c>
      <c r="H256" s="68">
        <v>497853.61</v>
      </c>
      <c r="I256" s="68">
        <v>451853.27</v>
      </c>
      <c r="J256" s="68">
        <v>0</v>
      </c>
      <c r="K256" s="68">
        <v>245500.61</v>
      </c>
      <c r="L256" s="68">
        <v>0</v>
      </c>
      <c r="M256" s="68">
        <v>0</v>
      </c>
      <c r="N256" s="68">
        <v>0</v>
      </c>
      <c r="O256" s="68">
        <v>0</v>
      </c>
      <c r="P256" s="68">
        <v>206352.66</v>
      </c>
      <c r="Q256" s="68">
        <v>0</v>
      </c>
    </row>
    <row r="257" spans="1:25" ht="15.75">
      <c r="A257" s="1">
        <f t="shared" si="3"/>
        <v>249</v>
      </c>
      <c r="B257" s="28" t="s">
        <v>157</v>
      </c>
      <c r="C257" s="28" t="s">
        <v>33</v>
      </c>
      <c r="D257" s="28" t="s">
        <v>34</v>
      </c>
      <c r="E257" s="28" t="s">
        <v>145</v>
      </c>
      <c r="F257" s="58" t="s">
        <v>146</v>
      </c>
      <c r="G257" s="68">
        <v>0</v>
      </c>
      <c r="H257" s="68">
        <v>497853.61</v>
      </c>
      <c r="I257" s="68">
        <v>451853.27</v>
      </c>
      <c r="J257" s="68">
        <v>0</v>
      </c>
      <c r="K257" s="68">
        <v>245500.61</v>
      </c>
      <c r="L257" s="68">
        <v>0</v>
      </c>
      <c r="M257" s="68">
        <v>0</v>
      </c>
      <c r="N257" s="68">
        <v>0</v>
      </c>
      <c r="O257" s="68">
        <v>0</v>
      </c>
      <c r="P257" s="68">
        <v>206352.66</v>
      </c>
      <c r="Q257" s="68">
        <v>0</v>
      </c>
    </row>
    <row r="258" spans="1:25" ht="15.75">
      <c r="A258" s="1">
        <f t="shared" si="3"/>
        <v>250</v>
      </c>
      <c r="B258" s="28" t="s">
        <v>157</v>
      </c>
      <c r="C258" s="28" t="s">
        <v>33</v>
      </c>
      <c r="D258" s="28" t="s">
        <v>34</v>
      </c>
      <c r="E258" s="28" t="s">
        <v>79</v>
      </c>
      <c r="F258" s="58" t="s">
        <v>80</v>
      </c>
      <c r="G258" s="68">
        <v>0</v>
      </c>
      <c r="H258" s="68">
        <v>2029614.86</v>
      </c>
      <c r="I258" s="68">
        <v>2021422.11</v>
      </c>
      <c r="J258" s="68">
        <v>0</v>
      </c>
      <c r="K258" s="68">
        <v>2021422.11</v>
      </c>
      <c r="L258" s="68">
        <v>0</v>
      </c>
      <c r="M258" s="68">
        <v>0</v>
      </c>
      <c r="N258" s="68">
        <v>0</v>
      </c>
      <c r="O258" s="68">
        <v>0</v>
      </c>
      <c r="P258" s="68">
        <v>0</v>
      </c>
      <c r="Q258" s="68">
        <v>0</v>
      </c>
    </row>
    <row r="259" spans="1:25" ht="31.5">
      <c r="A259" s="1">
        <f t="shared" si="3"/>
        <v>251</v>
      </c>
      <c r="B259" s="28" t="s">
        <v>157</v>
      </c>
      <c r="C259" s="28" t="s">
        <v>33</v>
      </c>
      <c r="D259" s="28" t="s">
        <v>34</v>
      </c>
      <c r="E259" s="28" t="s">
        <v>81</v>
      </c>
      <c r="F259" s="58" t="s">
        <v>82</v>
      </c>
      <c r="G259" s="68">
        <v>0</v>
      </c>
      <c r="H259" s="68">
        <v>2029614.86</v>
      </c>
      <c r="I259" s="68">
        <v>2021422.11</v>
      </c>
      <c r="J259" s="68">
        <v>0</v>
      </c>
      <c r="K259" s="68">
        <v>2021422.11</v>
      </c>
      <c r="L259" s="68">
        <v>0</v>
      </c>
      <c r="M259" s="68">
        <v>0</v>
      </c>
      <c r="N259" s="68">
        <v>0</v>
      </c>
      <c r="O259" s="68">
        <v>0</v>
      </c>
      <c r="P259" s="68">
        <v>0</v>
      </c>
      <c r="Q259" s="68">
        <v>0</v>
      </c>
    </row>
    <row r="260" spans="1:25">
      <c r="A260" s="9"/>
      <c r="B260" s="36"/>
      <c r="C260" s="36"/>
      <c r="D260" s="36"/>
      <c r="E260" s="36"/>
      <c r="F260" s="8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1"/>
      <c r="R260" s="9"/>
      <c r="S260" s="9"/>
      <c r="T260" s="9"/>
      <c r="U260" s="9"/>
      <c r="V260" s="9"/>
      <c r="W260" s="9"/>
      <c r="X260" s="9"/>
      <c r="Y260" s="9"/>
    </row>
    <row r="261" spans="1:25">
      <c r="A261" s="15"/>
      <c r="B261" s="37" t="s">
        <v>23</v>
      </c>
      <c r="C261" s="38"/>
      <c r="D261" s="38"/>
      <c r="E261" s="38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1"/>
      <c r="R261" s="15"/>
      <c r="S261" s="15"/>
      <c r="T261" s="15"/>
      <c r="U261" s="15"/>
      <c r="V261" s="15"/>
      <c r="W261" s="15"/>
      <c r="X261" s="15"/>
      <c r="Y261" s="15"/>
    </row>
    <row r="262" spans="1:25" ht="15.75">
      <c r="A262" s="9"/>
      <c r="B262" s="40" t="s">
        <v>24</v>
      </c>
      <c r="C262" s="41"/>
      <c r="D262" s="41"/>
      <c r="E262" s="41"/>
      <c r="F262" s="10"/>
      <c r="G262" s="42"/>
      <c r="H262" s="42"/>
      <c r="I262" s="43"/>
      <c r="J262" s="43"/>
      <c r="K262" s="43"/>
      <c r="L262" s="30"/>
      <c r="M262" s="30"/>
      <c r="N262" s="30"/>
      <c r="O262" s="30"/>
      <c r="P262" s="30"/>
      <c r="Q262" s="31"/>
      <c r="R262" s="9"/>
      <c r="S262" s="9"/>
      <c r="T262" s="9"/>
      <c r="U262" s="9"/>
      <c r="V262" s="9"/>
      <c r="W262" s="9"/>
      <c r="X262" s="9"/>
      <c r="Y262" s="9"/>
    </row>
    <row r="263" spans="1:25" ht="15.75">
      <c r="A263" s="9"/>
      <c r="B263" s="40" t="s">
        <v>25</v>
      </c>
      <c r="C263" s="41"/>
      <c r="D263" s="41"/>
      <c r="E263" s="41"/>
      <c r="F263" s="10"/>
      <c r="G263" s="42"/>
      <c r="H263" s="42"/>
      <c r="I263" s="43"/>
      <c r="J263" s="43"/>
      <c r="K263" s="43"/>
      <c r="L263" s="30"/>
      <c r="M263" s="30"/>
      <c r="N263" s="30"/>
      <c r="O263" s="30"/>
      <c r="P263" s="30"/>
      <c r="Q263" s="31"/>
      <c r="R263" s="9"/>
      <c r="S263" s="9"/>
      <c r="T263" s="9"/>
      <c r="U263" s="9"/>
      <c r="V263" s="9"/>
      <c r="W263" s="9"/>
      <c r="X263" s="9"/>
      <c r="Y263" s="9"/>
    </row>
    <row r="264" spans="1:25" ht="15.75">
      <c r="A264" s="9"/>
      <c r="B264" s="40" t="s">
        <v>26</v>
      </c>
      <c r="C264" s="44"/>
      <c r="D264" s="44"/>
      <c r="E264" s="44"/>
      <c r="F264" s="11"/>
      <c r="G264" s="45"/>
      <c r="H264" s="45"/>
      <c r="I264" s="45"/>
      <c r="J264" s="45"/>
      <c r="K264" s="45"/>
      <c r="L264" s="30"/>
      <c r="M264" s="30"/>
      <c r="N264" s="30"/>
      <c r="O264" s="30"/>
      <c r="P264" s="30"/>
      <c r="Q264" s="31"/>
      <c r="R264" s="9"/>
      <c r="S264" s="9"/>
      <c r="T264" s="9"/>
      <c r="U264" s="9"/>
      <c r="V264" s="9"/>
      <c r="W264" s="9"/>
      <c r="X264" s="9"/>
      <c r="Y264" s="9"/>
    </row>
    <row r="265" spans="1:25" ht="15.75">
      <c r="A265" s="9"/>
      <c r="B265" s="46"/>
      <c r="C265" s="46"/>
      <c r="D265" s="46"/>
      <c r="E265" s="46"/>
      <c r="F265" s="12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1"/>
      <c r="R265" s="9"/>
      <c r="S265" s="9"/>
      <c r="T265" s="9"/>
      <c r="U265" s="9"/>
      <c r="V265" s="9"/>
      <c r="W265" s="9"/>
      <c r="X265" s="9"/>
      <c r="Y265" s="9"/>
    </row>
    <row r="266" spans="1:25">
      <c r="A266" s="9"/>
      <c r="B266" s="47" t="s">
        <v>159</v>
      </c>
      <c r="C266" s="47"/>
      <c r="D266" s="47"/>
      <c r="E266" s="47"/>
      <c r="F266" s="13"/>
      <c r="G266" s="50"/>
      <c r="H266" s="17"/>
      <c r="I266" s="51"/>
      <c r="J266" s="59" t="s">
        <v>161</v>
      </c>
      <c r="K266" s="52"/>
      <c r="L266" s="30"/>
      <c r="M266" s="30"/>
      <c r="N266" s="30"/>
      <c r="O266" s="30"/>
      <c r="P266" s="30"/>
      <c r="Q266" s="31"/>
      <c r="R266" s="9"/>
      <c r="S266" s="9"/>
      <c r="T266" s="9"/>
      <c r="U266" s="9"/>
      <c r="V266" s="9"/>
      <c r="W266" s="9"/>
      <c r="X266" s="9"/>
      <c r="Y266" s="9"/>
    </row>
    <row r="267" spans="1:25">
      <c r="A267" s="9"/>
      <c r="B267" s="47"/>
      <c r="C267" s="47"/>
      <c r="D267" s="47"/>
      <c r="E267" s="47"/>
      <c r="F267" s="2"/>
      <c r="G267" s="53" t="s">
        <v>27</v>
      </c>
      <c r="H267" s="53"/>
      <c r="I267" s="53"/>
      <c r="J267" s="54" t="s">
        <v>28</v>
      </c>
      <c r="K267" s="54"/>
      <c r="L267" s="48"/>
      <c r="M267" s="48"/>
      <c r="N267" s="48"/>
      <c r="O267" s="48"/>
      <c r="P267" s="48"/>
      <c r="Q267" s="31"/>
      <c r="R267" s="9"/>
      <c r="S267" s="9"/>
      <c r="T267" s="9"/>
      <c r="U267" s="9"/>
      <c r="V267" s="9"/>
      <c r="W267" s="9"/>
      <c r="X267" s="9"/>
      <c r="Y267" s="9"/>
    </row>
    <row r="268" spans="1:25">
      <c r="A268" s="9"/>
      <c r="B268" s="49"/>
      <c r="C268" s="49"/>
      <c r="D268" s="49"/>
      <c r="E268" s="49"/>
      <c r="F268" s="14"/>
      <c r="G268" s="53"/>
      <c r="H268" s="53"/>
      <c r="I268" s="53"/>
      <c r="J268" s="53"/>
      <c r="K268" s="53"/>
      <c r="L268" s="48"/>
      <c r="M268" s="48"/>
      <c r="N268" s="48"/>
      <c r="O268" s="48"/>
      <c r="P268" s="48"/>
      <c r="Q268" s="31"/>
      <c r="R268" s="9"/>
      <c r="S268" s="9"/>
      <c r="T268" s="9"/>
      <c r="U268" s="9"/>
      <c r="V268" s="9"/>
      <c r="W268" s="9"/>
      <c r="X268" s="9"/>
      <c r="Y268" s="9"/>
    </row>
    <row r="269" spans="1:25">
      <c r="A269" s="9"/>
      <c r="B269" s="49" t="s">
        <v>160</v>
      </c>
      <c r="C269" s="49"/>
      <c r="D269" s="49"/>
      <c r="E269" s="49"/>
      <c r="F269" s="14"/>
      <c r="G269" s="55"/>
      <c r="H269" s="56"/>
      <c r="I269" s="52"/>
      <c r="J269" s="55" t="s">
        <v>162</v>
      </c>
      <c r="K269" s="55"/>
      <c r="L269" s="39"/>
      <c r="M269" s="39"/>
      <c r="N269" s="39"/>
      <c r="O269" s="39"/>
      <c r="P269" s="39"/>
      <c r="Q269" s="31"/>
      <c r="R269" s="9"/>
      <c r="S269" s="9"/>
      <c r="T269" s="9"/>
      <c r="U269" s="9"/>
      <c r="V269" s="9"/>
      <c r="W269" s="9"/>
      <c r="X269" s="9"/>
      <c r="Y269" s="9"/>
    </row>
    <row r="270" spans="1:25">
      <c r="A270" s="9"/>
      <c r="B270" s="38"/>
      <c r="C270" s="38"/>
      <c r="D270" s="38"/>
      <c r="E270" s="38"/>
      <c r="F270" s="15"/>
      <c r="G270" s="57" t="s">
        <v>27</v>
      </c>
      <c r="H270" s="56"/>
      <c r="I270" s="56"/>
      <c r="J270" s="54" t="s">
        <v>28</v>
      </c>
      <c r="K270" s="54"/>
      <c r="L270" s="39"/>
      <c r="M270" s="39"/>
      <c r="N270" s="39"/>
      <c r="O270" s="39"/>
      <c r="P270" s="39"/>
      <c r="Q270" s="31"/>
      <c r="R270" s="9"/>
      <c r="S270" s="9"/>
      <c r="T270" s="9"/>
      <c r="U270" s="9"/>
      <c r="V270" s="9"/>
      <c r="W270" s="9"/>
      <c r="X270" s="9"/>
      <c r="Y270" s="9"/>
    </row>
    <row r="271" spans="1:25">
      <c r="B271" s="3"/>
      <c r="F271" s="15"/>
      <c r="G271" s="21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25">
      <c r="B272" s="3"/>
      <c r="F272" s="15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2:16">
      <c r="B273" s="3"/>
      <c r="F273" s="15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2:16">
      <c r="B274" s="3"/>
      <c r="F274" s="15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2:16">
      <c r="B275" s="3"/>
      <c r="F275" s="15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2:16">
      <c r="B276" s="3"/>
      <c r="F276" s="15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2:16">
      <c r="B277" s="3"/>
      <c r="F277" s="15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2:16">
      <c r="B278" s="3"/>
      <c r="F278" s="15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2:16">
      <c r="B279" s="3"/>
      <c r="F279" s="15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2:16">
      <c r="B280" s="3"/>
      <c r="F280" s="15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2:16">
      <c r="B281" s="3"/>
      <c r="F281" s="15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2:16">
      <c r="B282" s="3"/>
      <c r="F282" s="15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2:16">
      <c r="B283" s="3"/>
      <c r="F283" s="15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2:16">
      <c r="B284" s="3"/>
      <c r="F284" s="15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2:16">
      <c r="B285" s="3"/>
      <c r="F285" s="15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2:16">
      <c r="B286" s="3"/>
      <c r="F286" s="15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2:16">
      <c r="B287" s="3"/>
      <c r="F287" s="15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2:16">
      <c r="B288" s="3"/>
      <c r="F288" s="16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2:16">
      <c r="B289" s="3"/>
      <c r="F289" s="15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2:16">
      <c r="B290" s="3"/>
      <c r="F290" s="15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2:16">
      <c r="B291" s="3"/>
      <c r="F291" s="15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2:16">
      <c r="B292" s="3"/>
      <c r="F292" s="15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2:16">
      <c r="B293" s="3"/>
      <c r="F293" s="15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2:16">
      <c r="B294" s="3"/>
      <c r="F294" s="15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2:16">
      <c r="B295" s="3"/>
      <c r="F295" s="15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2:16">
      <c r="B296" s="3"/>
      <c r="F296" s="15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2:16">
      <c r="B297" s="3"/>
      <c r="F297" s="15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2:16">
      <c r="B298" s="3"/>
      <c r="F298" s="15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2:16">
      <c r="B299" s="3"/>
      <c r="F299" s="15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2:16">
      <c r="B300" s="3"/>
      <c r="F300" s="15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2:16">
      <c r="B301" s="3"/>
      <c r="F301" s="15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2:16">
      <c r="B302" s="3"/>
      <c r="F302" s="15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2:16">
      <c r="B303" s="3"/>
      <c r="F303" s="15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2:16">
      <c r="B304" s="3"/>
      <c r="F304" s="15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2:16">
      <c r="B305" s="3"/>
      <c r="F305" s="15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2:16">
      <c r="B306" s="3"/>
      <c r="F306" s="15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2:16">
      <c r="B307" s="3"/>
      <c r="F307" s="15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2:16">
      <c r="B308" s="3"/>
      <c r="F308" s="15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2:16">
      <c r="B309" s="3"/>
      <c r="F309" s="15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2:16">
      <c r="B310" s="3"/>
      <c r="F310" s="15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2:16">
      <c r="B311" s="3"/>
      <c r="F311" s="15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2:16">
      <c r="B312" s="3"/>
      <c r="F312" s="15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2:16">
      <c r="B313" s="3"/>
      <c r="F313" s="15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2:16">
      <c r="B314" s="3"/>
      <c r="F314" s="15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2:16">
      <c r="B315" s="3"/>
      <c r="F315" s="15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2:16">
      <c r="B316" s="3"/>
      <c r="F316" s="15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2:16">
      <c r="B317" s="3"/>
      <c r="F317" s="15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2:16">
      <c r="B318" s="3"/>
      <c r="F318" s="15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2:16">
      <c r="B319" s="3"/>
      <c r="F319" s="15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2:16">
      <c r="B320" s="3"/>
      <c r="F320" s="15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2:16">
      <c r="B321" s="3"/>
      <c r="F321" s="15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2:16">
      <c r="B322" s="3"/>
      <c r="F322" s="15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2:16">
      <c r="B323" s="3"/>
      <c r="F323" s="15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2:16">
      <c r="B324" s="3"/>
      <c r="F324" s="15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2:16">
      <c r="B325" s="3"/>
      <c r="F325" s="15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2:16">
      <c r="B326" s="3"/>
      <c r="F326" s="15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2:16">
      <c r="B327" s="3"/>
      <c r="F327" s="15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2:16">
      <c r="B328" s="3"/>
      <c r="F328" s="15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2:16">
      <c r="B329" s="3"/>
      <c r="F329" s="15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2:16">
      <c r="B330" s="3"/>
      <c r="F330" s="15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2:16">
      <c r="B331" s="3"/>
      <c r="F331" s="15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2:16">
      <c r="B332" s="3"/>
      <c r="F332" s="15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2:16">
      <c r="B333" s="3"/>
      <c r="F333" s="15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2:16">
      <c r="B334" s="3"/>
      <c r="F334" s="15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2:16">
      <c r="B335" s="3"/>
      <c r="F335" s="15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2:16">
      <c r="B336" s="3"/>
      <c r="F336" s="15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2:16">
      <c r="B337" s="3"/>
      <c r="F337" s="15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2:16">
      <c r="B338" s="3"/>
      <c r="F338" s="15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2:16">
      <c r="B339" s="3"/>
      <c r="F339" s="15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2:16">
      <c r="B340" s="3"/>
      <c r="F340" s="15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2:16">
      <c r="B341" s="3"/>
      <c r="F341" s="15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2:16">
      <c r="B342" s="3"/>
      <c r="F342" s="15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2:16">
      <c r="B343" s="3"/>
      <c r="F343" s="15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2:16">
      <c r="B344" s="3"/>
      <c r="F344" s="15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2:16">
      <c r="B345" s="3"/>
      <c r="F345" s="15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2:16">
      <c r="B346" s="3"/>
      <c r="F346" s="15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2:16">
      <c r="B347" s="3"/>
      <c r="F347" s="15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2:16">
      <c r="B348" s="3"/>
      <c r="F348" s="15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2:16">
      <c r="B349" s="3"/>
      <c r="F349" s="15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2:16">
      <c r="B350" s="3"/>
      <c r="F350" s="15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2:16">
      <c r="B351" s="3"/>
      <c r="F351" s="15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2:16">
      <c r="B352" s="3"/>
      <c r="F352" s="15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2:16">
      <c r="B353" s="3"/>
      <c r="F353" s="15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2:16">
      <c r="B354" s="3"/>
      <c r="F354" s="15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2:16">
      <c r="B355" s="3"/>
      <c r="F355" s="15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2:16">
      <c r="B356" s="3"/>
      <c r="F356" s="15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2:16">
      <c r="B357" s="3"/>
      <c r="F357" s="15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2:16">
      <c r="B358" s="3"/>
      <c r="F358" s="15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2:16">
      <c r="B359" s="3"/>
      <c r="F359" s="15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2:16">
      <c r="B360" s="3"/>
      <c r="F360" s="15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2:16">
      <c r="B361" s="3"/>
      <c r="F361" s="15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2:16">
      <c r="B362" s="3"/>
      <c r="F362" s="15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2:16">
      <c r="B363" s="3"/>
      <c r="F363" s="15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2:16">
      <c r="B364" s="3"/>
      <c r="F364" s="15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2:16">
      <c r="B365" s="3"/>
      <c r="F365" s="15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2:16">
      <c r="B366" s="3"/>
      <c r="F366" s="15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2:16">
      <c r="B367" s="3"/>
      <c r="F367" s="15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2:16">
      <c r="B368" s="3"/>
      <c r="F368" s="15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2:16">
      <c r="B369" s="3"/>
      <c r="F369" s="15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2:16">
      <c r="B370" s="3"/>
      <c r="F370" s="15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2:16">
      <c r="B371" s="3"/>
      <c r="F371" s="15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2:16">
      <c r="B372" s="3"/>
      <c r="F372" s="15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2:16">
      <c r="B373" s="3"/>
      <c r="F373" s="15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2:16">
      <c r="B374" s="3"/>
      <c r="F374" s="15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2:16">
      <c r="B375" s="3"/>
      <c r="F375" s="15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2:16">
      <c r="B376" s="3"/>
      <c r="F376" s="15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2:16">
      <c r="B377" s="3"/>
      <c r="F377" s="15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2:16">
      <c r="B378" s="3"/>
      <c r="F378" s="15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2:16">
      <c r="B379" s="3"/>
      <c r="F379" s="15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2:16">
      <c r="B380" s="3"/>
      <c r="F380" s="15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2:16">
      <c r="B381" s="3"/>
      <c r="F381" s="15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2:16">
      <c r="B382" s="3"/>
      <c r="F382" s="15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2:16">
      <c r="B383" s="3"/>
      <c r="F383" s="15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2:16">
      <c r="B384" s="3"/>
      <c r="F384" s="15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2:16">
      <c r="B385" s="3"/>
      <c r="F385" s="15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2:16">
      <c r="B386" s="3"/>
      <c r="F386" s="15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2:16">
      <c r="B387" s="3"/>
      <c r="F387" s="15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2:16">
      <c r="B388" s="3"/>
      <c r="F388" s="15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2:16">
      <c r="B389" s="3"/>
      <c r="F389" s="15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2:16">
      <c r="B390" s="3"/>
      <c r="F390" s="15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2:16">
      <c r="B391" s="3"/>
      <c r="F391" s="15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2:16">
      <c r="B392" s="3"/>
      <c r="F392" s="15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2:16">
      <c r="B393" s="3"/>
      <c r="F393" s="15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2:16">
      <c r="B394" s="3"/>
      <c r="F394" s="15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2:16">
      <c r="B395" s="3"/>
      <c r="F395" s="15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2:16">
      <c r="B396" s="3"/>
      <c r="F396" s="15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2:16">
      <c r="B397" s="3"/>
      <c r="F397" s="15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2:16">
      <c r="B398" s="3"/>
      <c r="F398" s="15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2:16">
      <c r="B399" s="3"/>
      <c r="F399" s="15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2:16">
      <c r="B400" s="3"/>
      <c r="F400" s="15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2:16">
      <c r="B401" s="3"/>
      <c r="F401" s="15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2:16">
      <c r="B402" s="3"/>
      <c r="F402" s="15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2:16">
      <c r="B403" s="3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2:16">
      <c r="B404" s="3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2:16">
      <c r="B405" s="3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2:16">
      <c r="B406" s="3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2:16">
      <c r="B407" s="3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2:16">
      <c r="B408" s="3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2:16">
      <c r="B409" s="3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2:16">
      <c r="B410" s="3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2:16">
      <c r="B411" s="3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2:16">
      <c r="B412" s="3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2:16">
      <c r="B413" s="3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2:16">
      <c r="B414" s="3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2:16">
      <c r="B415" s="3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2:16">
      <c r="B416" s="3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2:16">
      <c r="B417" s="3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2:16">
      <c r="B418" s="3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2:16">
      <c r="B419" s="3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2:16">
      <c r="B420" s="3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2:16">
      <c r="B421" s="3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2:16">
      <c r="B422" s="3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2:16">
      <c r="B423" s="3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2:16">
      <c r="B424" s="3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2:16">
      <c r="B425" s="3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2:16">
      <c r="B426" s="3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2:16">
      <c r="B427" s="3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2:16">
      <c r="B428" s="3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2:16">
      <c r="B429" s="3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2:16">
      <c r="B430" s="3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2:16">
      <c r="B431" s="3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2:16">
      <c r="B432" s="3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2:16">
      <c r="B433" s="3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2:16">
      <c r="B434" s="3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2:16">
      <c r="B435" s="3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2:16">
      <c r="B436" s="3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2:16">
      <c r="B437" s="3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2:16">
      <c r="B438" s="3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2:16">
      <c r="B439" s="3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2:16">
      <c r="B440" s="3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2:16">
      <c r="B441" s="3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2:16">
      <c r="B442" s="3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2:16">
      <c r="B443" s="3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2:16">
      <c r="B444" s="3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2:16">
      <c r="B445" s="3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2:16">
      <c r="B446" s="3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2:16">
      <c r="B447" s="3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2:16">
      <c r="B448" s="3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2:16">
      <c r="B449" s="3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2:16">
      <c r="B450" s="3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2:16">
      <c r="B451" s="3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2:16">
      <c r="B452" s="3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2:16">
      <c r="B453" s="3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2:16">
      <c r="B454" s="3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2:16">
      <c r="B455" s="3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2:16">
      <c r="B456" s="3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2:16">
      <c r="B457" s="3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2:16">
      <c r="B458" s="3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2:16">
      <c r="B459" s="3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2:16">
      <c r="B460" s="3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2:16">
      <c r="B461" s="3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2:16">
      <c r="B462" s="3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2:16">
      <c r="B463" s="3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2:16">
      <c r="B464" s="3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2:16">
      <c r="B465" s="3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2:16">
      <c r="B466" s="3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2:16">
      <c r="B467" s="3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2:16">
      <c r="B468" s="3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2:16">
      <c r="B469" s="3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2:16">
      <c r="B470" s="3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2:16">
      <c r="B471" s="3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2:16">
      <c r="B472" s="3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2:16">
      <c r="B473" s="3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2:16">
      <c r="B474" s="3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2:16">
      <c r="B475" s="3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2:16">
      <c r="B476" s="3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2:16">
      <c r="B477" s="3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2:16">
      <c r="B478" s="3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2:16">
      <c r="B479" s="3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2:16">
      <c r="B480" s="3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2:16">
      <c r="B481" s="3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2:16">
      <c r="B482" s="3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2:16">
      <c r="B483" s="3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2:16">
      <c r="B484" s="3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2:16">
      <c r="B485" s="3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2:16">
      <c r="B486" s="3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2:16">
      <c r="B487" s="3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2:16">
      <c r="B488" s="3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2:16">
      <c r="B489" s="3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2:16">
      <c r="B490" s="3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2:16">
      <c r="B491" s="3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2:16">
      <c r="B492" s="3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2:16">
      <c r="B493" s="3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2:16">
      <c r="B494" s="3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2:16">
      <c r="B495" s="3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2:16">
      <c r="B496" s="3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2:16">
      <c r="B497" s="3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2:16">
      <c r="B498" s="3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2:16">
      <c r="B499" s="3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2:16">
      <c r="B500" s="3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2:16">
      <c r="B501" s="3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2:16">
      <c r="B502" s="3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2:16">
      <c r="B503" s="3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2:16">
      <c r="B504" s="3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2:16">
      <c r="B505" s="3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2:16">
      <c r="B506" s="3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2:16">
      <c r="B507" s="3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2:16">
      <c r="B508" s="3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2:16">
      <c r="B509" s="3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2:16">
      <c r="B510" s="3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2:16">
      <c r="B511" s="3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2:16">
      <c r="B512" s="3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2:16">
      <c r="B513" s="3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2:16">
      <c r="B514" s="3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2:16">
      <c r="B515" s="3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2:16">
      <c r="B516" s="3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2:16">
      <c r="B517" s="3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2:16">
      <c r="B518" s="3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2:16">
      <c r="B519" s="3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2:16">
      <c r="B520" s="3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2:16">
      <c r="B521" s="3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2:16">
      <c r="B522" s="3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2:16">
      <c r="B523" s="3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2:16">
      <c r="B524" s="3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2:16">
      <c r="B525" s="3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2:16">
      <c r="B526" s="3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2:16">
      <c r="B527" s="3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2:16">
      <c r="B528" s="3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2:16">
      <c r="B529" s="3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2:16">
      <c r="B530" s="3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2:16">
      <c r="B531" s="3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2:16">
      <c r="B532" s="3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2:16">
      <c r="B533" s="3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2:16">
      <c r="B534" s="3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2:16">
      <c r="B535" s="3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2:16">
      <c r="B536" s="3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2:16">
      <c r="B537" s="3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2:16">
      <c r="B538" s="3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2:16">
      <c r="B539" s="3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2:16">
      <c r="B540" s="3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2:16">
      <c r="B541" s="3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2:16">
      <c r="B542" s="3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2:16">
      <c r="B543" s="3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2:16">
      <c r="B544" s="3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2:16">
      <c r="B545" s="3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2:16">
      <c r="B546" s="3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2:16">
      <c r="B547" s="3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2:16">
      <c r="B548" s="3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2:16">
      <c r="B549" s="3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2:16">
      <c r="B550" s="3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2:16">
      <c r="B551" s="3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2:16">
      <c r="B552" s="3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2:16">
      <c r="B553" s="3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2:16">
      <c r="B554" s="3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2:16">
      <c r="B555" s="3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2:16">
      <c r="B556" s="3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2:16">
      <c r="B557" s="3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2:16">
      <c r="B558" s="3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2:16">
      <c r="B559" s="3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2:16">
      <c r="B560" s="3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2:16">
      <c r="B561" s="3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2:16">
      <c r="B562" s="3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2:16">
      <c r="B563" s="3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2:16">
      <c r="B564" s="3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2:16">
      <c r="B565" s="3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2:16">
      <c r="B566" s="3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2:16">
      <c r="B567" s="3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2:16">
      <c r="B568" s="3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2:16">
      <c r="B569" s="3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2:16">
      <c r="B570" s="3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2:16">
      <c r="B571" s="3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2:16">
      <c r="B572" s="3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2:16">
      <c r="B573" s="3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2:16">
      <c r="B574" s="3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2:16">
      <c r="B575" s="3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2:16">
      <c r="B576" s="3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2:16">
      <c r="B577" s="3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2:16">
      <c r="B578" s="3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2:16">
      <c r="B579" s="3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2:16">
      <c r="B580" s="3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2:16">
      <c r="B581" s="3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2:16">
      <c r="B582" s="3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2:16">
      <c r="B583" s="3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2:16">
      <c r="B584" s="3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2:16">
      <c r="B585" s="3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2:16">
      <c r="B586" s="3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2:16">
      <c r="B587" s="3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2:16">
      <c r="B588" s="3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2:16">
      <c r="B589" s="3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2:16">
      <c r="B590" s="3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2:16">
      <c r="B591" s="3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2:16">
      <c r="B592" s="3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2:16">
      <c r="B593" s="3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2:16">
      <c r="B594" s="3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2:16">
      <c r="B595" s="3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2:16">
      <c r="B596" s="3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2:16">
      <c r="B597" s="3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2:16">
      <c r="B598" s="3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2:16">
      <c r="B599" s="3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2:16">
      <c r="B600" s="3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2:16">
      <c r="B601" s="3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2:16">
      <c r="B602" s="3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2:16">
      <c r="B603" s="3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2:16">
      <c r="B604" s="3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2:16">
      <c r="B605" s="3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2:16">
      <c r="B606" s="3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2:16">
      <c r="B607" s="3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2:16">
      <c r="B608" s="3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2:16">
      <c r="B609" s="3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2:16">
      <c r="B610" s="3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2:16">
      <c r="B611" s="3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2:16">
      <c r="B612" s="3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2:16">
      <c r="B613" s="3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2:16">
      <c r="B614" s="3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2:16">
      <c r="B615" s="3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2:16">
      <c r="B616" s="3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2:16">
      <c r="B617" s="3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2:16">
      <c r="B618" s="3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2:16">
      <c r="B619" s="3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2:16">
      <c r="B620" s="3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2:16">
      <c r="B621" s="3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2:16">
      <c r="B622" s="3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2:16">
      <c r="B623" s="3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2:16">
      <c r="B624" s="3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2:16">
      <c r="B625" s="3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2:16">
      <c r="B626" s="3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2:16">
      <c r="B627" s="3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2:16">
      <c r="B628" s="3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2:16">
      <c r="B629" s="3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2:16">
      <c r="B630" s="3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2:16">
      <c r="B631" s="3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2:16">
      <c r="B632" s="3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2:16">
      <c r="B633" s="3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2:16">
      <c r="B634" s="3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2:16">
      <c r="B635" s="3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2:16">
      <c r="B636" s="3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2:16">
      <c r="B637" s="3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2:16">
      <c r="B638" s="3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2:16">
      <c r="B639" s="3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2:16">
      <c r="B640" s="3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2:16">
      <c r="B641" s="3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2:16">
      <c r="B642" s="3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2:16">
      <c r="B643" s="3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2:16">
      <c r="B644" s="3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2:16">
      <c r="B645" s="3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2:16">
      <c r="B646" s="3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2:16">
      <c r="B647" s="3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2:16">
      <c r="B648" s="3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2:16">
      <c r="B649" s="3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2:16">
      <c r="B650" s="3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2:16">
      <c r="B651" s="3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2:16">
      <c r="B652" s="3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2:16">
      <c r="B653" s="3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2:16">
      <c r="B654" s="3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2:16">
      <c r="B655" s="3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2:16">
      <c r="B656" s="3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2:16">
      <c r="B657" s="3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2:16">
      <c r="B658" s="3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2:16">
      <c r="B659" s="3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2:16">
      <c r="B660" s="3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2:16">
      <c r="B661" s="3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2:16">
      <c r="B662" s="3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2:16">
      <c r="B663" s="3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2:16">
      <c r="B664" s="3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2:16">
      <c r="B665" s="3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2:16">
      <c r="B666" s="3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2:16">
      <c r="B667" s="3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2:16">
      <c r="B668" s="3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2:16">
      <c r="B669" s="3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2:16">
      <c r="B670" s="3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2:16">
      <c r="B671" s="3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2:16">
      <c r="B672" s="3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2:16">
      <c r="B673" s="3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2:16">
      <c r="B674" s="3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2:16">
      <c r="B675" s="3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2:16">
      <c r="B676" s="3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2:16">
      <c r="B677" s="3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2:16">
      <c r="B678" s="3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2:16">
      <c r="B679" s="3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2:16">
      <c r="B680" s="3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2:16">
      <c r="B681" s="3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2:16">
      <c r="B682" s="3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2:16">
      <c r="B683" s="3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2:16">
      <c r="B684" s="3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2:16">
      <c r="B685" s="3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2:16">
      <c r="B686" s="3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2:16">
      <c r="B687" s="3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2:16">
      <c r="B688" s="3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2:16">
      <c r="B689" s="3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2:16">
      <c r="B690" s="3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2:16">
      <c r="B691" s="3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2:16">
      <c r="B692" s="3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2:16">
      <c r="B693" s="3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2:16">
      <c r="B694" s="3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2:16">
      <c r="B695" s="3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2:16">
      <c r="B696" s="3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2:16">
      <c r="B697" s="3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2:16">
      <c r="B698" s="3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2:16">
      <c r="B699" s="3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2:16">
      <c r="B700" s="3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2:16">
      <c r="B701" s="3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2:16">
      <c r="B702" s="3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2:16">
      <c r="B703" s="3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2:16">
      <c r="B704" s="3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2:16">
      <c r="B705" s="3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2:16">
      <c r="B706" s="3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2:16">
      <c r="B707" s="3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2:16">
      <c r="B708" s="3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2:16">
      <c r="B709" s="3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2:16">
      <c r="B710" s="3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2:16">
      <c r="B711" s="3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2:16">
      <c r="B712" s="3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2:16">
      <c r="B713" s="3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2:16">
      <c r="B714" s="3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2:16">
      <c r="B715" s="3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2:16">
      <c r="B716" s="3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2:16">
      <c r="B717" s="3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2:16">
      <c r="B718" s="3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2:16">
      <c r="B719" s="3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2:16">
      <c r="B720" s="3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2:16">
      <c r="B721" s="3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2:16">
      <c r="B722" s="3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2:16">
      <c r="B723" s="3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2:16">
      <c r="B724" s="3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2:16">
      <c r="B725" s="3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2:16">
      <c r="B726" s="3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2:16">
      <c r="B727" s="3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2:16">
      <c r="B728" s="3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2:16">
      <c r="B729" s="3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2:16">
      <c r="B730" s="3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2:16">
      <c r="B731" s="3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2:16">
      <c r="B732" s="3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2:16">
      <c r="B733" s="3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2:16">
      <c r="B734" s="3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2:16">
      <c r="B735" s="3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2:16">
      <c r="B736" s="3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2:16">
      <c r="B737" s="3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2:16">
      <c r="B738" s="3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2:16">
      <c r="B739" s="3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2:16">
      <c r="B740" s="3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2:16">
      <c r="B741" s="3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2:16">
      <c r="B742" s="3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2:16">
      <c r="B743" s="3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2:16">
      <c r="B744" s="3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2:16">
      <c r="B745" s="3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2:16">
      <c r="B746" s="3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2:16">
      <c r="B747" s="3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2:16">
      <c r="B748" s="3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2:16">
      <c r="B749" s="3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2:16">
      <c r="B750" s="3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2:16">
      <c r="B751" s="3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2:16">
      <c r="B752" s="3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2:16">
      <c r="B753" s="3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2:16">
      <c r="B754" s="3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2:16">
      <c r="B755" s="3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2:16">
      <c r="B756" s="3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2:16">
      <c r="B757" s="3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2:16">
      <c r="B758" s="3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2:16">
      <c r="B759" s="3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2:16">
      <c r="B760" s="3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2:16">
      <c r="B761" s="3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2:16">
      <c r="B762" s="3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2:16">
      <c r="B763" s="3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2:16">
      <c r="B764" s="3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2:16">
      <c r="B765" s="3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2:16">
      <c r="B766" s="3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2:16">
      <c r="B767" s="3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2:16">
      <c r="B768" s="3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2:16">
      <c r="B769" s="3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2:16">
      <c r="B770" s="3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2:16">
      <c r="B771" s="3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2:16">
      <c r="B772" s="3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2:16">
      <c r="B773" s="3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2:16">
      <c r="B774" s="3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2:16">
      <c r="B775" s="3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2:16">
      <c r="B776" s="3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2:16">
      <c r="B777" s="3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2:16">
      <c r="B778" s="3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2:16">
      <c r="B779" s="3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2:16">
      <c r="B780" s="3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2:16">
      <c r="B781" s="3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2:16">
      <c r="B782" s="3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2:16">
      <c r="B783" s="3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2:16">
      <c r="B784" s="3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2:16">
      <c r="B785" s="3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2:16">
      <c r="B786" s="3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2:16">
      <c r="B787" s="3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2:16">
      <c r="B788" s="3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2:16">
      <c r="B789" s="3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2:16">
      <c r="B790" s="3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2:16">
      <c r="B791" s="3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2:16">
      <c r="B792" s="3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2:16">
      <c r="B793" s="3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2:16">
      <c r="B794" s="3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2:16">
      <c r="B795" s="3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2:16">
      <c r="B796" s="3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2:16">
      <c r="B797" s="3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2:16">
      <c r="B798" s="3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2:16">
      <c r="B799" s="3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2:16">
      <c r="B800" s="3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>
      <c r="B801" s="3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>
      <c r="B802" s="3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>
      <c r="B803" s="3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>
      <c r="B804" s="3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>
      <c r="B805" s="3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>
      <c r="B806" s="3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>
      <c r="B807" s="3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>
      <c r="B808" s="3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>
      <c r="B809" s="3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>
      <c r="B810" s="3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>
      <c r="B811" s="3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>
      <c r="B812" s="3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>
      <c r="B813" s="3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>
      <c r="B814" s="3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>
      <c r="B815" s="3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>
      <c r="B816" s="3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2:16">
      <c r="B817" s="3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2:16">
      <c r="B818" s="3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2:16">
      <c r="B819" s="3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2:16">
      <c r="B820" s="3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2:16">
      <c r="B821" s="3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2:16">
      <c r="B822" s="3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2:16">
      <c r="B823" s="3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2:16">
      <c r="B824" s="3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2:16">
      <c r="B825" s="3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2:16">
      <c r="B826" s="3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2:16">
      <c r="B827" s="3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2:16">
      <c r="B828" s="3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2:16">
      <c r="B829" s="3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2:16">
      <c r="B830" s="3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2:16">
      <c r="B831" s="3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2:16">
      <c r="B832" s="3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2:16">
      <c r="B833" s="3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2:16">
      <c r="B834" s="3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2:16">
      <c r="B835" s="3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2:16">
      <c r="B836" s="3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2:16">
      <c r="B837" s="3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2:16">
      <c r="B838" s="3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2:16">
      <c r="B839" s="3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2:16">
      <c r="B840" s="3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2:16">
      <c r="B841" s="3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2:16">
      <c r="B842" s="3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2:16">
      <c r="B843" s="3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2:16">
      <c r="B844" s="3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2:16">
      <c r="B845" s="3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2:16">
      <c r="B846" s="3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2:16">
      <c r="B847" s="3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2:16">
      <c r="B848" s="3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2:16">
      <c r="B849" s="3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2:16">
      <c r="B850" s="3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2:16">
      <c r="B851" s="3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2:16">
      <c r="B852" s="3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2:16">
      <c r="B853" s="3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2:16">
      <c r="B854" s="3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2:16">
      <c r="B855" s="3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2:16">
      <c r="B856" s="3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2:16">
      <c r="B857" s="3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2:16">
      <c r="B858" s="3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2:16">
      <c r="B859" s="3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2:16">
      <c r="B860" s="3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2:16">
      <c r="B861" s="3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2:16">
      <c r="B862" s="3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2:16">
      <c r="B863" s="3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2:16">
      <c r="B864" s="3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2:16">
      <c r="B865" s="3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2:16">
      <c r="B866" s="3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2:16">
      <c r="B867" s="3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2:16">
      <c r="B868" s="3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2:16">
      <c r="B869" s="3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2:16">
      <c r="B870" s="3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2:16">
      <c r="B871" s="3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2:16">
      <c r="B872" s="3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2:16">
      <c r="B873" s="3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2:16">
      <c r="B874" s="3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2:16">
      <c r="B875" s="3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2:16">
      <c r="B876" s="3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2:16">
      <c r="B877" s="3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2:16">
      <c r="B878" s="3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2:16">
      <c r="B879" s="3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2:16">
      <c r="B880" s="3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2:16">
      <c r="B881" s="3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2:16">
      <c r="B882" s="3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2:16">
      <c r="B883" s="3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2:16">
      <c r="B884" s="3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2:16">
      <c r="B885" s="3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2:16">
      <c r="B886" s="3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2:16">
      <c r="B887" s="3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2:16">
      <c r="B888" s="3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2:16">
      <c r="B889" s="3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2:16">
      <c r="B890" s="3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2:16">
      <c r="B891" s="3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2:16">
      <c r="B892" s="3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2:16">
      <c r="B893" s="3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2:16">
      <c r="B894" s="3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2:16">
      <c r="B895" s="3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2:16">
      <c r="B896" s="3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2:16">
      <c r="B897" s="3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2:16">
      <c r="B898" s="3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2:16">
      <c r="B899" s="3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2:16">
      <c r="B900" s="3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2:16">
      <c r="B901" s="3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2:16">
      <c r="B902" s="3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2:16">
      <c r="B903" s="3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2:16">
      <c r="B904" s="3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2:16">
      <c r="B905" s="3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2:16">
      <c r="B906" s="3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2:16">
      <c r="B907" s="3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2:16">
      <c r="B908" s="3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2:16">
      <c r="B909" s="3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2:16">
      <c r="B910" s="3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2:16">
      <c r="B911" s="3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2:16">
      <c r="B912" s="3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2:16">
      <c r="B913" s="3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2:16">
      <c r="B914" s="3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2:16">
      <c r="B915" s="3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2:16">
      <c r="B916" s="3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2:16">
      <c r="B917" s="3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2:16">
      <c r="B918" s="3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2:16">
      <c r="B919" s="3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2:16">
      <c r="B920" s="3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2:16">
      <c r="B921" s="3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2:16">
      <c r="B922" s="3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2:16">
      <c r="B923" s="3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2:16">
      <c r="B924" s="3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2:16">
      <c r="B925" s="3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2:16">
      <c r="B926" s="3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2:16">
      <c r="B927" s="3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2:16">
      <c r="B928" s="3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2:16">
      <c r="B929" s="3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2:16">
      <c r="B930" s="3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2:16">
      <c r="B931" s="3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2:16">
      <c r="B932" s="3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2:16">
      <c r="B933" s="3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2:16">
      <c r="B934" s="3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2:16">
      <c r="B935" s="3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2:16">
      <c r="B936" s="3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2:16">
      <c r="B937" s="3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2:16">
      <c r="B938" s="3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2:16">
      <c r="B939" s="3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2:16">
      <c r="B940" s="3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2:16">
      <c r="B941" s="3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2:16">
      <c r="B942" s="3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2:16">
      <c r="B943" s="3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2:16">
      <c r="B944" s="3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2:16">
      <c r="B945" s="3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2:16">
      <c r="B946" s="3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2:16">
      <c r="B947" s="3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2:16">
      <c r="B948" s="3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2:16">
      <c r="B949" s="3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2:16">
      <c r="B950" s="3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2:16">
      <c r="B951" s="3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2:16">
      <c r="B952" s="3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2:16">
      <c r="B953" s="3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2:16">
      <c r="B954" s="3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2:16">
      <c r="B955" s="3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2:16">
      <c r="B956" s="3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2:16">
      <c r="B957" s="3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2:16">
      <c r="B958" s="3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2:16">
      <c r="B959" s="3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2:16">
      <c r="B960" s="3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2:16">
      <c r="B961" s="3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2:16">
      <c r="B962" s="3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2:16">
      <c r="B963" s="3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2:16">
      <c r="B964" s="3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2:16">
      <c r="B965" s="3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2:16">
      <c r="B966" s="3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2:16">
      <c r="B967" s="3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2:16">
      <c r="B968" s="3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2:16">
      <c r="B969" s="3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2:16">
      <c r="B970" s="3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2:16">
      <c r="B971" s="3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2:16">
      <c r="B972" s="3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2:16">
      <c r="B973" s="3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2:16">
      <c r="B974" s="3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2:16">
      <c r="B975" s="3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2:16">
      <c r="B976" s="3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2:16">
      <c r="B977" s="3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2:16">
      <c r="B978" s="3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2:16">
      <c r="B979" s="3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2:16">
      <c r="B980" s="3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2:16">
      <c r="B981" s="3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2:16">
      <c r="B982" s="3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2:16">
      <c r="B983" s="3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2:16">
      <c r="B984" s="3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2:16">
      <c r="B985" s="3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2:16">
      <c r="B986" s="3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2:16">
      <c r="B987" s="3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2:16">
      <c r="B988" s="3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2:16">
      <c r="B989" s="3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2:16">
      <c r="B990" s="3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2:16">
      <c r="B991" s="3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2:16">
      <c r="B992" s="3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2:16">
      <c r="B993" s="3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2:16">
      <c r="B994" s="3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2:16">
      <c r="B995" s="3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2:16">
      <c r="B996" s="3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2:16">
      <c r="B997" s="3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2:16">
      <c r="B998" s="3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2:16">
      <c r="B999" s="3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2:16">
      <c r="B1000" s="3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2:16">
      <c r="B1001" s="3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2:16">
      <c r="B1002" s="3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2:16">
      <c r="B1003" s="3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2:16">
      <c r="B1004" s="3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2:16">
      <c r="B1005" s="3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2:16">
      <c r="B1006" s="3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2:16">
      <c r="B1007" s="3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2:16">
      <c r="B1008" s="3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2:16">
      <c r="B1009" s="3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2:16">
      <c r="B1010" s="3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2:16">
      <c r="B1011" s="3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2:16">
      <c r="B1012" s="3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2:16">
      <c r="B1013" s="3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2:16">
      <c r="B1014" s="3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2:16">
      <c r="B1015" s="3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2:16">
      <c r="B1016" s="3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2:16">
      <c r="B1017" s="3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2:16">
      <c r="B1018" s="3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2:16">
      <c r="B1019" s="3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2:16">
      <c r="B1020" s="3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2:16">
      <c r="B1021" s="3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2:16">
      <c r="B1022" s="3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2:16">
      <c r="B1023" s="3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2:16">
      <c r="B1024" s="3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2:16">
      <c r="B1025" s="3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2:16">
      <c r="B1026" s="3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2:16">
      <c r="B1027" s="3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2:16">
      <c r="B1028" s="3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2:16">
      <c r="B1029" s="3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2:16">
      <c r="B1030" s="3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2:16">
      <c r="B1031" s="3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2:16">
      <c r="B1032" s="3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2:16">
      <c r="B1033" s="3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2:16">
      <c r="B1034" s="3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2:16">
      <c r="B1035" s="3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2:16">
      <c r="B1036" s="3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2:16">
      <c r="B1037" s="3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2:16">
      <c r="B1038" s="3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2:16">
      <c r="B1039" s="3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2:16">
      <c r="B1040" s="3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2:16">
      <c r="B1041" s="3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2:16">
      <c r="B1042" s="3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2:16">
      <c r="B1043" s="3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2:16">
      <c r="B1044" s="3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2:16">
      <c r="B1045" s="3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2:16">
      <c r="B1046" s="3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2:16">
      <c r="B1047" s="3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2:16">
      <c r="B1048" s="3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2:16">
      <c r="B1049" s="3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2:16">
      <c r="B1050" s="3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2:16">
      <c r="B1051" s="3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2:16">
      <c r="B1052" s="3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2:16">
      <c r="B1053" s="3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2:16">
      <c r="B1054" s="3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2:16">
      <c r="B1055" s="3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2:16">
      <c r="B1056" s="3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2:16">
      <c r="B1057" s="3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2:16">
      <c r="B1058" s="3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2:16">
      <c r="B1059" s="3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2:16">
      <c r="B1060" s="3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2:16">
      <c r="B1061" s="3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2:16">
      <c r="B1062" s="3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2:16">
      <c r="B1063" s="3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2:16">
      <c r="B1064" s="3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2:16">
      <c r="B1065" s="3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2:16">
      <c r="B1066" s="3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2:16">
      <c r="B1067" s="3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2:16">
      <c r="B1068" s="3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2:16">
      <c r="B1069" s="3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2:16">
      <c r="B1070" s="3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2:16">
      <c r="B1071" s="3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2:16">
      <c r="B1072" s="3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2:16">
      <c r="B1073" s="3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2:16">
      <c r="B1074" s="3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2:16">
      <c r="B1075" s="3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2:16">
      <c r="B1076" s="3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2:16">
      <c r="B1077" s="3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2:16">
      <c r="B1078" s="3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2:16"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2:16"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2:16"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2:16"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2:16"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2:16"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2:16"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2:16"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2:16"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2:16"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7:16"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7:16"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7:16"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7:16"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7:16"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7:16"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7:16"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7:16"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7:16"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7:16"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7:16"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7:16"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7:16"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7:16"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7:16"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7:16"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7:16"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7:16"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7:16"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7:16"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7:16"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7:16"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7:16"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7:16"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7:16"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7:16"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7:16"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7:16"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7:16"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7:16"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7:16"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7:16"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7:16"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7:16"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7:16"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7:16"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7:16"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7:16"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7:16"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7:16"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7:16"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7:16"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7:16"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7:16"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7:16"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7:16"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7:16"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7:16"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7:16"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7:16"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7:16"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7:16"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7:16"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7:16"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7:16"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7:16"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7:16"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7:16"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7:16"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7:16"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7:16"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7:16"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7:16"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7:16"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7:16"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7:16"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7:16"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7:16"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7:16"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7:16"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7:16"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7:16"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7:16"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7:16"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7:16"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7:16"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7:16"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7:16"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7:16"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7:16"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7:16"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7:16"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7:16"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7:16"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7:16"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7:16"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7:16"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7:16"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7:16"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7:16"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7:16"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7:16"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7:16"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7:16"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7:16"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7:16"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7:16"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7:16"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7:16"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7:16"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7:16"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7:16"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7:16"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7:16"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7:16"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7:16"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7:16"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7:16"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7:16"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7:16"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7:16"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7:16"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7:16"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7:16"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7:16"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7:16"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7:16"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7:16"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7:16"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7:16"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7:16"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7:16"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7:16"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</sheetData>
  <mergeCells count="19">
    <mergeCell ref="J6:J7"/>
    <mergeCell ref="K6:L6"/>
    <mergeCell ref="M6:M7"/>
    <mergeCell ref="G3:Q3"/>
    <mergeCell ref="I4:Q4"/>
    <mergeCell ref="J5:Q5"/>
    <mergeCell ref="Q6:Q7"/>
    <mergeCell ref="N6:N7"/>
    <mergeCell ref="O6:O7"/>
    <mergeCell ref="P6:P7"/>
    <mergeCell ref="I5:I7"/>
    <mergeCell ref="B3:E4"/>
    <mergeCell ref="F3:F7"/>
    <mergeCell ref="G4:G7"/>
    <mergeCell ref="H4:H7"/>
    <mergeCell ref="B5:B7"/>
    <mergeCell ref="C5:C7"/>
    <mergeCell ref="D5:D7"/>
    <mergeCell ref="E5:E7"/>
  </mergeCells>
  <printOptions horizontalCentered="1"/>
  <pageMargins left="0.31496062992125984" right="0.19685039370078741" top="1.0236220472440944" bottom="0.62992125984251968" header="0.19685039370078741" footer="0.19685039370078741"/>
  <pageSetup paperSize="9" scale="61" fitToHeight="2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Z2R_222SE_535</vt:lpstr>
      <vt:lpstr>Data</vt:lpstr>
      <vt:lpstr>Date</vt:lpstr>
      <vt:lpstr>Date1</vt:lpstr>
      <vt:lpstr>Z2R_222SE_535!Заголовки_для_печати</vt:lpstr>
      <vt:lpstr>Z2R_222SE_535!Область_печати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2018-02-14T08:42:58Z</cp:lastPrinted>
  <dcterms:created xsi:type="dcterms:W3CDTF">2013-04-11T12:01:45Z</dcterms:created>
  <dcterms:modified xsi:type="dcterms:W3CDTF">2018-02-14T08:43:49Z</dcterms:modified>
</cp:coreProperties>
</file>