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_535" sheetId="1" r:id="rId1"/>
  </sheets>
  <definedNames>
    <definedName name="Data">Z2K_222S_535!$A$9:$AE$218</definedName>
    <definedName name="Date">Z2K_222S_535!$G$1</definedName>
    <definedName name="Date1">Z2K_222S_535!$H$1</definedName>
    <definedName name="EXCEL_VER">12</definedName>
    <definedName name="PRINT_DATE">"16.10.2019 17:39:57"</definedName>
    <definedName name="PRINTER">"Eксель_Імпорт (XlRpt)  ДержКазначейство ЦА, Копичко Олександр"</definedName>
    <definedName name="REP_CREATOR">"1652-Gorodkova.A"</definedName>
    <definedName name="SignB">Z2K_222S_535!$K$232</definedName>
    <definedName name="SignD">Z2K_222S_535!$K$229</definedName>
    <definedName name="_xlnm.Print_Titles" localSheetId="0">Z2K_222S_535!$8:$8</definedName>
    <definedName name="_xlnm.Print_Area" localSheetId="0">Z2K_222S_535!$A$1:$Q$232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</calcChain>
</file>

<file path=xl/sharedStrings.xml><?xml version="1.0" encoding="utf-8"?>
<sst xmlns="http://schemas.openxmlformats.org/spreadsheetml/2006/main" count="1089" uniqueCount="144">
  <si>
    <t>2.2.2. Видатки спеціального фонду бюджету, проведені за рахунок коштів, отриманих з інших джерел власних надходжень бюджетних установ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</si>
  <si>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</si>
  <si>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</si>
  <si>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</si>
  <si>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</si>
  <si>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</si>
  <si>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</si>
  <si>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</si>
  <si>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</si>
  <si>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</si>
  <si>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</si>
  <si>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</si>
  <si>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</si>
  <si>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</si>
  <si>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</si>
  <si>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</si>
  <si>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</si>
  <si>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</si>
  <si>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</si>
  <si>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</si>
  <si>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</si>
  <si>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</si>
  <si>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</si>
  <si>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</si>
  <si>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</si>
  <si>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</si>
  <si>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</si>
  <si>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</si>
  <si>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</si>
  <si>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</si>
  <si>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</si>
  <si>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</si>
  <si>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</si>
  <si>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</si>
  <si>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</si>
  <si>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</si>
  <si>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</si>
  <si>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</si>
  <si>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</si>
  <si>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</si>
  <si>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</si>
  <si>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</si>
  <si>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</si>
  <si>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</si>
  <si>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</si>
  <si>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</si>
  <si>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</si>
  <si>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</si>
  <si>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</si>
  <si>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</si>
  <si>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</si>
  <si>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</si>
  <si>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</si>
  <si>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</si>
  <si>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0133</t>
  </si>
  <si>
    <t>0180</t>
  </si>
  <si>
    <t>Інша діяльність у сфері державного управління</t>
  </si>
  <si>
    <t>1000</t>
  </si>
  <si>
    <t>Освiта</t>
  </si>
  <si>
    <t>2240</t>
  </si>
  <si>
    <t>Оплата послуг (крім комунальних)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</si>
  <si>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</si>
  <si>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</si>
  <si>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</si>
  <si>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</si>
  <si>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</si>
  <si>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</si>
  <si>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</si>
  <si>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</si>
  <si>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</si>
  <si>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</si>
  <si>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</si>
  <si>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</si>
  <si>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</si>
  <si>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</si>
  <si>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</si>
  <si>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</si>
  <si>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</si>
  <si>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</si>
  <si>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</si>
  <si>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</si>
  <si>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</si>
  <si>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</si>
  <si>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</si>
  <si>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</si>
  <si>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</si>
  <si>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Соціальний захист та соціальне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</si>
  <si>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</si>
  <si>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</si>
  <si>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</si>
  <si>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</si>
  <si>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</si>
  <si>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</si>
  <si>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</si>
  <si>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</si>
  <si>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</si>
  <si>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</si>
  <si>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</si>
  <si>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</si>
  <si>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</si>
  <si>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</si>
  <si>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</si>
  <si>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</si>
  <si>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3210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</si>
  <si>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</si>
  <si>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</si>
  <si>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</si>
  <si>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</si>
  <si>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</si>
  <si>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</si>
  <si>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</si>
  <si>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</si>
  <si>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</si>
  <si>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</si>
  <si>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</si>
  <si>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</si>
  <si>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</si>
  <si>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</si>
  <si>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</si>
  <si>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</si>
  <si>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</si>
  <si>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</si>
  <si>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</si>
  <si>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</si>
  <si>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</si>
  <si>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7000</t>
  </si>
  <si>
    <t>Економічна діяльність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</si>
  <si>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</si>
  <si>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</si>
  <si>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</si>
  <si>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</si>
  <si>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</si>
  <si>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</si>
  <si>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</si>
  <si>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</si>
  <si>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</si>
  <si>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</si>
  <si>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</si>
  <si>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900201</t>
  </si>
  <si>
    <t>Усього видатків без урахування міжбюджетних трансфертів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</si>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</sst>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0" borderId="0" xfId="0" applyFont="1" applyFill="1" applyBorder="1" applyAlignment="1" applyProtection="1">
      <alignment vertical="center"/>
    </xf>
    <xf numFmtId="49" fontId="11" fillId="0" borderId="0" xfId="0" applyNumberFormat="1" applyFont="1" applyAlignment="1">
      <alignment vertical="top" wrapText="1"/>
    </xf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233"/>
  <sheetViews>
    <sheetView tabSelected="1" view="pageBreakPreview" topLeftCell="B1" zoomScale="75" zoomScaleNormal="75" zoomScaleSheetLayoutView="75" workbookViewId="0">
      <selection activeCell="F237" sqref="F237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.28515625" style="3" customWidth="1"/>
    <col min="4" max="4" width="9.140625" style="3" customWidth="1"/>
    <col min="5" max="5" width="10.5703125" style="3" customWidth="1"/>
    <col min="6" max="6" width="51.140625" style="4" customWidth="1"/>
    <col min="7" max="7" width="13.42578125" style="5" customWidth="1"/>
    <col min="8" max="8" width="14.140625" style="5" customWidth="1"/>
    <col min="9" max="9" width="12.42578125" style="5" customWidth="1"/>
    <col min="10" max="10" width="14.28515625" style="5" customWidth="1"/>
    <col min="11" max="11" width="14.7109375" style="5" customWidth="1"/>
    <col min="12" max="12" width="16.85546875" style="5" customWidth="1"/>
    <col min="13" max="14" width="9.140625" style="5" customWidth="1"/>
    <col min="15" max="16" width="9" style="5" customWidth="1"/>
    <col min="17" max="17" width="12.4257812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3" t="s">
        <v>1</v>
      </c>
      <c r="C3" s="43"/>
      <c r="D3" s="43"/>
      <c r="E3" s="43"/>
      <c r="F3" s="44" t="s">
        <v>2</v>
      </c>
      <c r="G3" s="45" t="s">
        <v>3</v>
      </c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244" s="14" customFormat="1" ht="15" customHeight="1">
      <c r="B4" s="43"/>
      <c r="C4" s="43"/>
      <c r="D4" s="43"/>
      <c r="E4" s="43"/>
      <c r="F4" s="44"/>
      <c r="G4" s="46" t="s">
        <v>4</v>
      </c>
      <c r="H4" s="46" t="s">
        <v>5</v>
      </c>
      <c r="I4" s="46" t="s">
        <v>6</v>
      </c>
      <c r="J4" s="46"/>
      <c r="K4" s="46"/>
      <c r="L4" s="46"/>
      <c r="M4" s="46"/>
      <c r="N4" s="46"/>
      <c r="O4" s="46"/>
      <c r="P4" s="46"/>
      <c r="Q4" s="46"/>
    </row>
    <row r="5" spans="1:244" s="14" customFormat="1" ht="16.899999999999999" customHeight="1">
      <c r="B5" s="47" t="s">
        <v>7</v>
      </c>
      <c r="C5" s="47" t="s">
        <v>8</v>
      </c>
      <c r="D5" s="47" t="s">
        <v>9</v>
      </c>
      <c r="E5" s="47" t="s">
        <v>10</v>
      </c>
      <c r="F5" s="44"/>
      <c r="G5" s="46"/>
      <c r="H5" s="46"/>
      <c r="I5" s="41" t="s">
        <v>11</v>
      </c>
      <c r="J5" s="42" t="s">
        <v>12</v>
      </c>
      <c r="K5" s="42"/>
      <c r="L5" s="42"/>
      <c r="M5" s="42"/>
      <c r="N5" s="42"/>
      <c r="O5" s="42"/>
      <c r="P5" s="42"/>
      <c r="Q5" s="42"/>
    </row>
    <row r="6" spans="1:244" s="14" customFormat="1" ht="45" customHeight="1">
      <c r="B6" s="47"/>
      <c r="C6" s="47"/>
      <c r="D6" s="47"/>
      <c r="E6" s="47"/>
      <c r="F6" s="44"/>
      <c r="G6" s="46"/>
      <c r="H6" s="46"/>
      <c r="I6" s="41"/>
      <c r="J6" s="42" t="s">
        <v>13</v>
      </c>
      <c r="K6" s="42" t="s">
        <v>14</v>
      </c>
      <c r="L6" s="42"/>
      <c r="M6" s="42" t="s">
        <v>15</v>
      </c>
      <c r="N6" s="42" t="s">
        <v>16</v>
      </c>
      <c r="O6" s="42" t="s">
        <v>17</v>
      </c>
      <c r="P6" s="42" t="s">
        <v>18</v>
      </c>
      <c r="Q6" s="42" t="s">
        <v>19</v>
      </c>
    </row>
    <row r="7" spans="1:244" s="14" customFormat="1" ht="111.95" customHeight="1">
      <c r="B7" s="47"/>
      <c r="C7" s="47"/>
      <c r="D7" s="47"/>
      <c r="E7" s="47"/>
      <c r="F7" s="44"/>
      <c r="G7" s="46"/>
      <c r="H7" s="46"/>
      <c r="I7" s="41"/>
      <c r="J7" s="42"/>
      <c r="K7" s="15" t="s">
        <v>11</v>
      </c>
      <c r="L7" s="15" t="s">
        <v>20</v>
      </c>
      <c r="M7" s="42"/>
      <c r="N7" s="42"/>
      <c r="O7" s="42"/>
      <c r="P7" s="42"/>
      <c r="Q7" s="42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0</v>
      </c>
      <c r="H9" s="23">
        <v>225256.5</v>
      </c>
      <c r="I9" s="23">
        <v>225256.5</v>
      </c>
      <c r="J9" s="23">
        <v>0</v>
      </c>
      <c r="K9" s="23">
        <v>225256.5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0</v>
      </c>
      <c r="H10" s="23">
        <v>225256.5</v>
      </c>
      <c r="I10" s="23">
        <v>225256.5</v>
      </c>
      <c r="J10" s="23">
        <v>0</v>
      </c>
      <c r="K10" s="23">
        <v>225256.5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0</v>
      </c>
      <c r="H11" s="23">
        <v>25756.5</v>
      </c>
      <c r="I11" s="23">
        <v>25756.5</v>
      </c>
      <c r="J11" s="23">
        <v>0</v>
      </c>
      <c r="K11" s="23">
        <v>25756.5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15.7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0</v>
      </c>
      <c r="H12" s="23">
        <v>15456.5</v>
      </c>
      <c r="I12" s="23">
        <v>15456.5</v>
      </c>
      <c r="J12" s="23">
        <v>0</v>
      </c>
      <c r="K12" s="23">
        <v>15456.5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31.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0</v>
      </c>
      <c r="H13" s="23">
        <v>10300</v>
      </c>
      <c r="I13" s="23">
        <v>10300</v>
      </c>
      <c r="J13" s="23">
        <v>0</v>
      </c>
      <c r="K13" s="23">
        <v>10300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47.2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0</v>
      </c>
      <c r="H14" s="23">
        <v>10300</v>
      </c>
      <c r="I14" s="23">
        <v>10300</v>
      </c>
      <c r="J14" s="23">
        <v>0</v>
      </c>
      <c r="K14" s="23">
        <v>10300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0</v>
      </c>
      <c r="H15" s="23">
        <v>199500</v>
      </c>
      <c r="I15" s="23">
        <v>199500</v>
      </c>
      <c r="J15" s="23">
        <v>0</v>
      </c>
      <c r="K15" s="23">
        <v>199500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ht="15.75">
      <c r="A16" s="20">
        <f t="shared" si="0"/>
        <v>8</v>
      </c>
      <c r="B16" s="21" t="s">
        <v>32</v>
      </c>
      <c r="C16" s="21" t="s">
        <v>33</v>
      </c>
      <c r="D16" s="21" t="s">
        <v>34</v>
      </c>
      <c r="E16" s="21" t="s">
        <v>49</v>
      </c>
      <c r="F16" s="22" t="s">
        <v>50</v>
      </c>
      <c r="G16" s="23">
        <v>0</v>
      </c>
      <c r="H16" s="23">
        <v>199500</v>
      </c>
      <c r="I16" s="23">
        <v>199500</v>
      </c>
      <c r="J16" s="23">
        <v>0</v>
      </c>
      <c r="K16" s="23">
        <v>199500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78.75">
      <c r="A17" s="20">
        <f t="shared" si="0"/>
        <v>9</v>
      </c>
      <c r="B17" s="21" t="s">
        <v>51</v>
      </c>
      <c r="C17" s="21" t="s">
        <v>52</v>
      </c>
      <c r="D17" s="21" t="s">
        <v>34</v>
      </c>
      <c r="E17" s="21" t="s">
        <v>35</v>
      </c>
      <c r="F17" s="22" t="s">
        <v>53</v>
      </c>
      <c r="G17" s="23">
        <v>0</v>
      </c>
      <c r="H17" s="23">
        <v>16500</v>
      </c>
      <c r="I17" s="23">
        <v>16500</v>
      </c>
      <c r="J17" s="23">
        <v>0</v>
      </c>
      <c r="K17" s="23">
        <v>16500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15.75">
      <c r="A18" s="20">
        <f t="shared" si="0"/>
        <v>10</v>
      </c>
      <c r="B18" s="21" t="s">
        <v>51</v>
      </c>
      <c r="C18" s="21" t="s">
        <v>52</v>
      </c>
      <c r="D18" s="21" t="s">
        <v>34</v>
      </c>
      <c r="E18" s="21" t="s">
        <v>37</v>
      </c>
      <c r="F18" s="22" t="s">
        <v>38</v>
      </c>
      <c r="G18" s="23">
        <v>0</v>
      </c>
      <c r="H18" s="23">
        <v>16500</v>
      </c>
      <c r="I18" s="23">
        <v>16500</v>
      </c>
      <c r="J18" s="23">
        <v>0</v>
      </c>
      <c r="K18" s="23">
        <v>16500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51</v>
      </c>
      <c r="C19" s="21" t="s">
        <v>52</v>
      </c>
      <c r="D19" s="21" t="s">
        <v>34</v>
      </c>
      <c r="E19" s="21" t="s">
        <v>39</v>
      </c>
      <c r="F19" s="22" t="s">
        <v>40</v>
      </c>
      <c r="G19" s="23">
        <v>0</v>
      </c>
      <c r="H19" s="23">
        <v>16500</v>
      </c>
      <c r="I19" s="23">
        <v>16500</v>
      </c>
      <c r="J19" s="23">
        <v>0</v>
      </c>
      <c r="K19" s="23">
        <v>16500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51</v>
      </c>
      <c r="C20" s="21" t="s">
        <v>52</v>
      </c>
      <c r="D20" s="21" t="s">
        <v>34</v>
      </c>
      <c r="E20" s="21" t="s">
        <v>41</v>
      </c>
      <c r="F20" s="22" t="s">
        <v>42</v>
      </c>
      <c r="G20" s="23">
        <v>0</v>
      </c>
      <c r="H20" s="23">
        <v>6200</v>
      </c>
      <c r="I20" s="23">
        <v>6200</v>
      </c>
      <c r="J20" s="23">
        <v>0</v>
      </c>
      <c r="K20" s="23">
        <v>6200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51</v>
      </c>
      <c r="C21" s="21" t="s">
        <v>52</v>
      </c>
      <c r="D21" s="21" t="s">
        <v>34</v>
      </c>
      <c r="E21" s="21" t="s">
        <v>43</v>
      </c>
      <c r="F21" s="22" t="s">
        <v>44</v>
      </c>
      <c r="G21" s="23">
        <v>0</v>
      </c>
      <c r="H21" s="23">
        <v>10300</v>
      </c>
      <c r="I21" s="23">
        <v>10300</v>
      </c>
      <c r="J21" s="23">
        <v>0</v>
      </c>
      <c r="K21" s="23">
        <v>10300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47.25">
      <c r="A22" s="20">
        <f t="shared" si="0"/>
        <v>14</v>
      </c>
      <c r="B22" s="21" t="s">
        <v>51</v>
      </c>
      <c r="C22" s="21" t="s">
        <v>52</v>
      </c>
      <c r="D22" s="21" t="s">
        <v>34</v>
      </c>
      <c r="E22" s="21" t="s">
        <v>45</v>
      </c>
      <c r="F22" s="22" t="s">
        <v>46</v>
      </c>
      <c r="G22" s="23">
        <v>0</v>
      </c>
      <c r="H22" s="23">
        <v>10300</v>
      </c>
      <c r="I22" s="23">
        <v>10300</v>
      </c>
      <c r="J22" s="23">
        <v>0</v>
      </c>
      <c r="K22" s="23">
        <v>10300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54</v>
      </c>
      <c r="C23" s="21" t="s">
        <v>55</v>
      </c>
      <c r="D23" s="21" t="s">
        <v>34</v>
      </c>
      <c r="E23" s="21" t="s">
        <v>35</v>
      </c>
      <c r="F23" s="22" t="s">
        <v>56</v>
      </c>
      <c r="G23" s="23">
        <v>0</v>
      </c>
      <c r="H23" s="23">
        <v>208756.5</v>
      </c>
      <c r="I23" s="23">
        <v>208756.5</v>
      </c>
      <c r="J23" s="23">
        <v>0</v>
      </c>
      <c r="K23" s="23">
        <v>208756.5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54</v>
      </c>
      <c r="C24" s="21" t="s">
        <v>55</v>
      </c>
      <c r="D24" s="21" t="s">
        <v>34</v>
      </c>
      <c r="E24" s="21" t="s">
        <v>37</v>
      </c>
      <c r="F24" s="22" t="s">
        <v>38</v>
      </c>
      <c r="G24" s="23">
        <v>0</v>
      </c>
      <c r="H24" s="23">
        <v>208756.5</v>
      </c>
      <c r="I24" s="23">
        <v>208756.5</v>
      </c>
      <c r="J24" s="23">
        <v>0</v>
      </c>
      <c r="K24" s="23">
        <v>208756.5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54</v>
      </c>
      <c r="C25" s="21" t="s">
        <v>55</v>
      </c>
      <c r="D25" s="21" t="s">
        <v>34</v>
      </c>
      <c r="E25" s="21" t="s">
        <v>39</v>
      </c>
      <c r="F25" s="22" t="s">
        <v>40</v>
      </c>
      <c r="G25" s="23">
        <v>0</v>
      </c>
      <c r="H25" s="23">
        <v>9256.5</v>
      </c>
      <c r="I25" s="23">
        <v>9256.5</v>
      </c>
      <c r="J25" s="23">
        <v>0</v>
      </c>
      <c r="K25" s="23">
        <v>9256.5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54</v>
      </c>
      <c r="C26" s="21" t="s">
        <v>55</v>
      </c>
      <c r="D26" s="21" t="s">
        <v>34</v>
      </c>
      <c r="E26" s="21" t="s">
        <v>41</v>
      </c>
      <c r="F26" s="22" t="s">
        <v>42</v>
      </c>
      <c r="G26" s="23">
        <v>0</v>
      </c>
      <c r="H26" s="23">
        <v>9256.5</v>
      </c>
      <c r="I26" s="23">
        <v>9256.5</v>
      </c>
      <c r="J26" s="23">
        <v>0</v>
      </c>
      <c r="K26" s="23">
        <v>9256.5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54</v>
      </c>
      <c r="C27" s="21" t="s">
        <v>55</v>
      </c>
      <c r="D27" s="21" t="s">
        <v>34</v>
      </c>
      <c r="E27" s="21" t="s">
        <v>47</v>
      </c>
      <c r="F27" s="22" t="s">
        <v>48</v>
      </c>
      <c r="G27" s="23">
        <v>0</v>
      </c>
      <c r="H27" s="23">
        <v>199500</v>
      </c>
      <c r="I27" s="23">
        <v>199500</v>
      </c>
      <c r="J27" s="23">
        <v>0</v>
      </c>
      <c r="K27" s="23">
        <v>199500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54</v>
      </c>
      <c r="C28" s="21" t="s">
        <v>55</v>
      </c>
      <c r="D28" s="21" t="s">
        <v>34</v>
      </c>
      <c r="E28" s="21" t="s">
        <v>49</v>
      </c>
      <c r="F28" s="22" t="s">
        <v>50</v>
      </c>
      <c r="G28" s="23">
        <v>0</v>
      </c>
      <c r="H28" s="23">
        <v>199500</v>
      </c>
      <c r="I28" s="23">
        <v>199500</v>
      </c>
      <c r="J28" s="23">
        <v>0</v>
      </c>
      <c r="K28" s="23">
        <v>199500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57</v>
      </c>
      <c r="D29" s="21" t="s">
        <v>34</v>
      </c>
      <c r="E29" s="21" t="s">
        <v>35</v>
      </c>
      <c r="F29" s="22" t="s">
        <v>58</v>
      </c>
      <c r="G29" s="23">
        <v>0</v>
      </c>
      <c r="H29" s="23">
        <v>19147858.239999998</v>
      </c>
      <c r="I29" s="23">
        <v>19098219.620000001</v>
      </c>
      <c r="J29" s="23">
        <v>0</v>
      </c>
      <c r="K29" s="23">
        <v>19098219.620000001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15.75">
      <c r="A30" s="20">
        <f t="shared" si="0"/>
        <v>22</v>
      </c>
      <c r="B30" s="21" t="s">
        <v>32</v>
      </c>
      <c r="C30" s="21" t="s">
        <v>57</v>
      </c>
      <c r="D30" s="21" t="s">
        <v>34</v>
      </c>
      <c r="E30" s="21" t="s">
        <v>37</v>
      </c>
      <c r="F30" s="22" t="s">
        <v>38</v>
      </c>
      <c r="G30" s="23">
        <v>0</v>
      </c>
      <c r="H30" s="23">
        <v>1054199.75</v>
      </c>
      <c r="I30" s="23">
        <v>1017561.13</v>
      </c>
      <c r="J30" s="23">
        <v>0</v>
      </c>
      <c r="K30" s="23">
        <v>1017561.13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32</v>
      </c>
      <c r="C31" s="21" t="s">
        <v>57</v>
      </c>
      <c r="D31" s="21" t="s">
        <v>34</v>
      </c>
      <c r="E31" s="21" t="s">
        <v>39</v>
      </c>
      <c r="F31" s="22" t="s">
        <v>40</v>
      </c>
      <c r="G31" s="23">
        <v>0</v>
      </c>
      <c r="H31" s="23">
        <v>1048259.75</v>
      </c>
      <c r="I31" s="23">
        <v>1011622.25</v>
      </c>
      <c r="J31" s="23">
        <v>0</v>
      </c>
      <c r="K31" s="23">
        <v>1011622.25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32</v>
      </c>
      <c r="C32" s="21" t="s">
        <v>57</v>
      </c>
      <c r="D32" s="21" t="s">
        <v>34</v>
      </c>
      <c r="E32" s="21" t="s">
        <v>41</v>
      </c>
      <c r="F32" s="22" t="s">
        <v>42</v>
      </c>
      <c r="G32" s="23">
        <v>0</v>
      </c>
      <c r="H32" s="23">
        <v>1007234.75</v>
      </c>
      <c r="I32" s="23">
        <v>995937.25</v>
      </c>
      <c r="J32" s="23">
        <v>0</v>
      </c>
      <c r="K32" s="23">
        <v>995937.25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32</v>
      </c>
      <c r="C33" s="21" t="s">
        <v>57</v>
      </c>
      <c r="D33" s="21" t="s">
        <v>34</v>
      </c>
      <c r="E33" s="21" t="s">
        <v>59</v>
      </c>
      <c r="F33" s="22" t="s">
        <v>60</v>
      </c>
      <c r="G33" s="23">
        <v>0</v>
      </c>
      <c r="H33" s="23">
        <v>41025</v>
      </c>
      <c r="I33" s="23">
        <v>15685</v>
      </c>
      <c r="J33" s="23">
        <v>0</v>
      </c>
      <c r="K33" s="23">
        <v>15685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32</v>
      </c>
      <c r="C34" s="21" t="s">
        <v>57</v>
      </c>
      <c r="D34" s="21" t="s">
        <v>34</v>
      </c>
      <c r="E34" s="21" t="s">
        <v>47</v>
      </c>
      <c r="F34" s="22" t="s">
        <v>48</v>
      </c>
      <c r="G34" s="23">
        <v>0</v>
      </c>
      <c r="H34" s="23">
        <v>5940</v>
      </c>
      <c r="I34" s="23">
        <v>5938.88</v>
      </c>
      <c r="J34" s="23">
        <v>0</v>
      </c>
      <c r="K34" s="23">
        <v>5938.88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32</v>
      </c>
      <c r="C35" s="21" t="s">
        <v>57</v>
      </c>
      <c r="D35" s="21" t="s">
        <v>34</v>
      </c>
      <c r="E35" s="21" t="s">
        <v>49</v>
      </c>
      <c r="F35" s="22" t="s">
        <v>50</v>
      </c>
      <c r="G35" s="23">
        <v>0</v>
      </c>
      <c r="H35" s="23">
        <v>5940</v>
      </c>
      <c r="I35" s="23">
        <v>5938.88</v>
      </c>
      <c r="J35" s="23">
        <v>0</v>
      </c>
      <c r="K35" s="23">
        <v>5938.88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32</v>
      </c>
      <c r="C36" s="21" t="s">
        <v>57</v>
      </c>
      <c r="D36" s="21" t="s">
        <v>34</v>
      </c>
      <c r="E36" s="21" t="s">
        <v>61</v>
      </c>
      <c r="F36" s="22" t="s">
        <v>62</v>
      </c>
      <c r="G36" s="23">
        <v>0</v>
      </c>
      <c r="H36" s="23">
        <v>18093658.489999998</v>
      </c>
      <c r="I36" s="23">
        <v>18080658.489999998</v>
      </c>
      <c r="J36" s="23">
        <v>0</v>
      </c>
      <c r="K36" s="23">
        <v>18080658.489999998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32</v>
      </c>
      <c r="C37" s="21" t="s">
        <v>57</v>
      </c>
      <c r="D37" s="21" t="s">
        <v>34</v>
      </c>
      <c r="E37" s="21" t="s">
        <v>63</v>
      </c>
      <c r="F37" s="22" t="s">
        <v>64</v>
      </c>
      <c r="G37" s="23">
        <v>0</v>
      </c>
      <c r="H37" s="23">
        <v>18093658.489999998</v>
      </c>
      <c r="I37" s="23">
        <v>18080658.489999998</v>
      </c>
      <c r="J37" s="23">
        <v>0</v>
      </c>
      <c r="K37" s="23">
        <v>18080658.489999998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31.5">
      <c r="A38" s="20">
        <f t="shared" si="0"/>
        <v>30</v>
      </c>
      <c r="B38" s="21" t="s">
        <v>32</v>
      </c>
      <c r="C38" s="21" t="s">
        <v>57</v>
      </c>
      <c r="D38" s="21" t="s">
        <v>34</v>
      </c>
      <c r="E38" s="21" t="s">
        <v>65</v>
      </c>
      <c r="F38" s="22" t="s">
        <v>66</v>
      </c>
      <c r="G38" s="23">
        <v>0</v>
      </c>
      <c r="H38" s="23">
        <v>847050.72</v>
      </c>
      <c r="I38" s="23">
        <v>834050.72</v>
      </c>
      <c r="J38" s="23">
        <v>0</v>
      </c>
      <c r="K38" s="23">
        <v>834050.72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32</v>
      </c>
      <c r="C39" s="21" t="s">
        <v>57</v>
      </c>
      <c r="D39" s="21" t="s">
        <v>34</v>
      </c>
      <c r="E39" s="21" t="s">
        <v>67</v>
      </c>
      <c r="F39" s="22" t="s">
        <v>68</v>
      </c>
      <c r="G39" s="23">
        <v>0</v>
      </c>
      <c r="H39" s="23">
        <v>719541</v>
      </c>
      <c r="I39" s="23">
        <v>719541</v>
      </c>
      <c r="J39" s="23">
        <v>0</v>
      </c>
      <c r="K39" s="23">
        <v>719541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32</v>
      </c>
      <c r="C40" s="21" t="s">
        <v>57</v>
      </c>
      <c r="D40" s="21" t="s">
        <v>34</v>
      </c>
      <c r="E40" s="21" t="s">
        <v>69</v>
      </c>
      <c r="F40" s="22" t="s">
        <v>70</v>
      </c>
      <c r="G40" s="23">
        <v>0</v>
      </c>
      <c r="H40" s="23">
        <v>719541</v>
      </c>
      <c r="I40" s="23">
        <v>719541</v>
      </c>
      <c r="J40" s="23">
        <v>0</v>
      </c>
      <c r="K40" s="23">
        <v>719541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32</v>
      </c>
      <c r="C41" s="21" t="s">
        <v>57</v>
      </c>
      <c r="D41" s="21" t="s">
        <v>34</v>
      </c>
      <c r="E41" s="21" t="s">
        <v>71</v>
      </c>
      <c r="F41" s="22" t="s">
        <v>72</v>
      </c>
      <c r="G41" s="23">
        <v>0</v>
      </c>
      <c r="H41" s="23">
        <v>16527066.77</v>
      </c>
      <c r="I41" s="23">
        <v>16527066.77</v>
      </c>
      <c r="J41" s="23">
        <v>0</v>
      </c>
      <c r="K41" s="23">
        <v>16527066.77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32</v>
      </c>
      <c r="C42" s="21" t="s">
        <v>57</v>
      </c>
      <c r="D42" s="21" t="s">
        <v>34</v>
      </c>
      <c r="E42" s="21" t="s">
        <v>73</v>
      </c>
      <c r="F42" s="22" t="s">
        <v>74</v>
      </c>
      <c r="G42" s="23">
        <v>0</v>
      </c>
      <c r="H42" s="23">
        <v>16527066.77</v>
      </c>
      <c r="I42" s="23">
        <v>16527066.77</v>
      </c>
      <c r="J42" s="23">
        <v>0</v>
      </c>
      <c r="K42" s="23">
        <v>16527066.77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75</v>
      </c>
      <c r="C43" s="21" t="s">
        <v>76</v>
      </c>
      <c r="D43" s="21" t="s">
        <v>34</v>
      </c>
      <c r="E43" s="21" t="s">
        <v>35</v>
      </c>
      <c r="F43" s="22" t="s">
        <v>77</v>
      </c>
      <c r="G43" s="23">
        <v>0</v>
      </c>
      <c r="H43" s="23">
        <v>5434343.1200000001</v>
      </c>
      <c r="I43" s="23">
        <v>5434343.1200000001</v>
      </c>
      <c r="J43" s="23">
        <v>0</v>
      </c>
      <c r="K43" s="23">
        <v>5434343.1200000001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75</v>
      </c>
      <c r="C44" s="21" t="s">
        <v>76</v>
      </c>
      <c r="D44" s="21" t="s">
        <v>34</v>
      </c>
      <c r="E44" s="21" t="s">
        <v>37</v>
      </c>
      <c r="F44" s="22" t="s">
        <v>38</v>
      </c>
      <c r="G44" s="23">
        <v>0</v>
      </c>
      <c r="H44" s="23">
        <v>15741</v>
      </c>
      <c r="I44" s="23">
        <v>15741</v>
      </c>
      <c r="J44" s="23">
        <v>0</v>
      </c>
      <c r="K44" s="23">
        <v>15741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75</v>
      </c>
      <c r="C45" s="21" t="s">
        <v>76</v>
      </c>
      <c r="D45" s="21" t="s">
        <v>34</v>
      </c>
      <c r="E45" s="21" t="s">
        <v>39</v>
      </c>
      <c r="F45" s="22" t="s">
        <v>40</v>
      </c>
      <c r="G45" s="23">
        <v>0</v>
      </c>
      <c r="H45" s="23">
        <v>15741</v>
      </c>
      <c r="I45" s="23">
        <v>15741</v>
      </c>
      <c r="J45" s="23">
        <v>0</v>
      </c>
      <c r="K45" s="23">
        <v>15741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75</v>
      </c>
      <c r="C46" s="21" t="s">
        <v>76</v>
      </c>
      <c r="D46" s="21" t="s">
        <v>34</v>
      </c>
      <c r="E46" s="21" t="s">
        <v>41</v>
      </c>
      <c r="F46" s="22" t="s">
        <v>42</v>
      </c>
      <c r="G46" s="23">
        <v>0</v>
      </c>
      <c r="H46" s="23">
        <v>15741</v>
      </c>
      <c r="I46" s="23">
        <v>15741</v>
      </c>
      <c r="J46" s="23">
        <v>0</v>
      </c>
      <c r="K46" s="23">
        <v>15741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75</v>
      </c>
      <c r="C47" s="21" t="s">
        <v>76</v>
      </c>
      <c r="D47" s="21" t="s">
        <v>34</v>
      </c>
      <c r="E47" s="21" t="s">
        <v>61</v>
      </c>
      <c r="F47" s="22" t="s">
        <v>62</v>
      </c>
      <c r="G47" s="23">
        <v>0</v>
      </c>
      <c r="H47" s="23">
        <v>5418602.1200000001</v>
      </c>
      <c r="I47" s="23">
        <v>5418602.1200000001</v>
      </c>
      <c r="J47" s="23">
        <v>0</v>
      </c>
      <c r="K47" s="23">
        <v>5418602.1200000001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75</v>
      </c>
      <c r="C48" s="21" t="s">
        <v>76</v>
      </c>
      <c r="D48" s="21" t="s">
        <v>34</v>
      </c>
      <c r="E48" s="21" t="s">
        <v>63</v>
      </c>
      <c r="F48" s="22" t="s">
        <v>64</v>
      </c>
      <c r="G48" s="23">
        <v>0</v>
      </c>
      <c r="H48" s="23">
        <v>5418602.1200000001</v>
      </c>
      <c r="I48" s="23">
        <v>5418602.1200000001</v>
      </c>
      <c r="J48" s="23">
        <v>0</v>
      </c>
      <c r="K48" s="23">
        <v>5418602.1200000001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75</v>
      </c>
      <c r="C49" s="21" t="s">
        <v>76</v>
      </c>
      <c r="D49" s="21" t="s">
        <v>34</v>
      </c>
      <c r="E49" s="21" t="s">
        <v>71</v>
      </c>
      <c r="F49" s="22" t="s">
        <v>72</v>
      </c>
      <c r="G49" s="23">
        <v>0</v>
      </c>
      <c r="H49" s="23">
        <v>5418602.1200000001</v>
      </c>
      <c r="I49" s="23">
        <v>5418602.1200000001</v>
      </c>
      <c r="J49" s="23">
        <v>0</v>
      </c>
      <c r="K49" s="23">
        <v>5418602.1200000001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75</v>
      </c>
      <c r="C50" s="21" t="s">
        <v>76</v>
      </c>
      <c r="D50" s="21" t="s">
        <v>34</v>
      </c>
      <c r="E50" s="21" t="s">
        <v>73</v>
      </c>
      <c r="F50" s="22" t="s">
        <v>74</v>
      </c>
      <c r="G50" s="23">
        <v>0</v>
      </c>
      <c r="H50" s="23">
        <v>5418602.1200000001</v>
      </c>
      <c r="I50" s="23">
        <v>5418602.1200000001</v>
      </c>
      <c r="J50" s="23">
        <v>0</v>
      </c>
      <c r="K50" s="23">
        <v>5418602.1200000001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78.75">
      <c r="A51" s="20">
        <f t="shared" si="0"/>
        <v>43</v>
      </c>
      <c r="B51" s="21" t="s">
        <v>78</v>
      </c>
      <c r="C51" s="21" t="s">
        <v>79</v>
      </c>
      <c r="D51" s="21" t="s">
        <v>34</v>
      </c>
      <c r="E51" s="21" t="s">
        <v>35</v>
      </c>
      <c r="F51" s="22" t="s">
        <v>80</v>
      </c>
      <c r="G51" s="23">
        <v>0</v>
      </c>
      <c r="H51" s="23">
        <v>13701071.119999999</v>
      </c>
      <c r="I51" s="23">
        <v>13659762.619999999</v>
      </c>
      <c r="J51" s="23">
        <v>0</v>
      </c>
      <c r="K51" s="23">
        <v>13659762.619999999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15.75">
      <c r="A52" s="20">
        <f t="shared" si="0"/>
        <v>44</v>
      </c>
      <c r="B52" s="21" t="s">
        <v>78</v>
      </c>
      <c r="C52" s="21" t="s">
        <v>79</v>
      </c>
      <c r="D52" s="21" t="s">
        <v>34</v>
      </c>
      <c r="E52" s="21" t="s">
        <v>37</v>
      </c>
      <c r="F52" s="22" t="s">
        <v>38</v>
      </c>
      <c r="G52" s="23">
        <v>0</v>
      </c>
      <c r="H52" s="23">
        <v>1026014.75</v>
      </c>
      <c r="I52" s="23">
        <v>997706.25</v>
      </c>
      <c r="J52" s="23">
        <v>0</v>
      </c>
      <c r="K52" s="23">
        <v>997706.25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78</v>
      </c>
      <c r="C53" s="21" t="s">
        <v>79</v>
      </c>
      <c r="D53" s="21" t="s">
        <v>34</v>
      </c>
      <c r="E53" s="21" t="s">
        <v>39</v>
      </c>
      <c r="F53" s="22" t="s">
        <v>40</v>
      </c>
      <c r="G53" s="23">
        <v>0</v>
      </c>
      <c r="H53" s="23">
        <v>1020864.75</v>
      </c>
      <c r="I53" s="23">
        <v>992556.25</v>
      </c>
      <c r="J53" s="23">
        <v>0</v>
      </c>
      <c r="K53" s="23">
        <v>992556.25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78</v>
      </c>
      <c r="C54" s="21" t="s">
        <v>79</v>
      </c>
      <c r="D54" s="21" t="s">
        <v>34</v>
      </c>
      <c r="E54" s="21" t="s">
        <v>41</v>
      </c>
      <c r="F54" s="22" t="s">
        <v>42</v>
      </c>
      <c r="G54" s="23">
        <v>0</v>
      </c>
      <c r="H54" s="23">
        <v>980664.75</v>
      </c>
      <c r="I54" s="23">
        <v>977696.25</v>
      </c>
      <c r="J54" s="23">
        <v>0</v>
      </c>
      <c r="K54" s="23">
        <v>977696.25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78</v>
      </c>
      <c r="C55" s="21" t="s">
        <v>79</v>
      </c>
      <c r="D55" s="21" t="s">
        <v>34</v>
      </c>
      <c r="E55" s="21" t="s">
        <v>59</v>
      </c>
      <c r="F55" s="22" t="s">
        <v>60</v>
      </c>
      <c r="G55" s="23">
        <v>0</v>
      </c>
      <c r="H55" s="23">
        <v>40200</v>
      </c>
      <c r="I55" s="23">
        <v>14860</v>
      </c>
      <c r="J55" s="23">
        <v>0</v>
      </c>
      <c r="K55" s="23">
        <v>14860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78</v>
      </c>
      <c r="C56" s="21" t="s">
        <v>79</v>
      </c>
      <c r="D56" s="21" t="s">
        <v>34</v>
      </c>
      <c r="E56" s="21" t="s">
        <v>47</v>
      </c>
      <c r="F56" s="22" t="s">
        <v>48</v>
      </c>
      <c r="G56" s="23">
        <v>0</v>
      </c>
      <c r="H56" s="23">
        <v>5150</v>
      </c>
      <c r="I56" s="23">
        <v>5150</v>
      </c>
      <c r="J56" s="23">
        <v>0</v>
      </c>
      <c r="K56" s="23">
        <v>5150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78</v>
      </c>
      <c r="C57" s="21" t="s">
        <v>79</v>
      </c>
      <c r="D57" s="21" t="s">
        <v>34</v>
      </c>
      <c r="E57" s="21" t="s">
        <v>49</v>
      </c>
      <c r="F57" s="22" t="s">
        <v>50</v>
      </c>
      <c r="G57" s="23">
        <v>0</v>
      </c>
      <c r="H57" s="23">
        <v>5150</v>
      </c>
      <c r="I57" s="23">
        <v>5150</v>
      </c>
      <c r="J57" s="23">
        <v>0</v>
      </c>
      <c r="K57" s="23">
        <v>5150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78</v>
      </c>
      <c r="C58" s="21" t="s">
        <v>79</v>
      </c>
      <c r="D58" s="21" t="s">
        <v>34</v>
      </c>
      <c r="E58" s="21" t="s">
        <v>61</v>
      </c>
      <c r="F58" s="22" t="s">
        <v>62</v>
      </c>
      <c r="G58" s="23">
        <v>0</v>
      </c>
      <c r="H58" s="23">
        <v>12675056.369999999</v>
      </c>
      <c r="I58" s="23">
        <v>12662056.369999999</v>
      </c>
      <c r="J58" s="23">
        <v>0</v>
      </c>
      <c r="K58" s="23">
        <v>12662056.369999999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78</v>
      </c>
      <c r="C59" s="21" t="s">
        <v>79</v>
      </c>
      <c r="D59" s="21" t="s">
        <v>34</v>
      </c>
      <c r="E59" s="21" t="s">
        <v>63</v>
      </c>
      <c r="F59" s="22" t="s">
        <v>64</v>
      </c>
      <c r="G59" s="23">
        <v>0</v>
      </c>
      <c r="H59" s="23">
        <v>12675056.369999999</v>
      </c>
      <c r="I59" s="23">
        <v>12662056.369999999</v>
      </c>
      <c r="J59" s="23">
        <v>0</v>
      </c>
      <c r="K59" s="23">
        <v>12662056.369999999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31.5">
      <c r="A60" s="20">
        <f t="shared" si="0"/>
        <v>52</v>
      </c>
      <c r="B60" s="21" t="s">
        <v>78</v>
      </c>
      <c r="C60" s="21" t="s">
        <v>79</v>
      </c>
      <c r="D60" s="21" t="s">
        <v>34</v>
      </c>
      <c r="E60" s="21" t="s">
        <v>65</v>
      </c>
      <c r="F60" s="22" t="s">
        <v>66</v>
      </c>
      <c r="G60" s="23">
        <v>0</v>
      </c>
      <c r="H60" s="23">
        <v>847050.72</v>
      </c>
      <c r="I60" s="23">
        <v>834050.72</v>
      </c>
      <c r="J60" s="23">
        <v>0</v>
      </c>
      <c r="K60" s="23">
        <v>834050.72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78</v>
      </c>
      <c r="C61" s="21" t="s">
        <v>79</v>
      </c>
      <c r="D61" s="21" t="s">
        <v>34</v>
      </c>
      <c r="E61" s="21" t="s">
        <v>67</v>
      </c>
      <c r="F61" s="22" t="s">
        <v>68</v>
      </c>
      <c r="G61" s="23">
        <v>0</v>
      </c>
      <c r="H61" s="23">
        <v>719541</v>
      </c>
      <c r="I61" s="23">
        <v>719541</v>
      </c>
      <c r="J61" s="23">
        <v>0</v>
      </c>
      <c r="K61" s="23">
        <v>719541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78</v>
      </c>
      <c r="C62" s="21" t="s">
        <v>79</v>
      </c>
      <c r="D62" s="21" t="s">
        <v>34</v>
      </c>
      <c r="E62" s="21" t="s">
        <v>69</v>
      </c>
      <c r="F62" s="22" t="s">
        <v>70</v>
      </c>
      <c r="G62" s="23">
        <v>0</v>
      </c>
      <c r="H62" s="23">
        <v>719541</v>
      </c>
      <c r="I62" s="23">
        <v>719541</v>
      </c>
      <c r="J62" s="23">
        <v>0</v>
      </c>
      <c r="K62" s="23">
        <v>719541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78</v>
      </c>
      <c r="C63" s="21" t="s">
        <v>79</v>
      </c>
      <c r="D63" s="21" t="s">
        <v>34</v>
      </c>
      <c r="E63" s="21" t="s">
        <v>71</v>
      </c>
      <c r="F63" s="22" t="s">
        <v>72</v>
      </c>
      <c r="G63" s="23">
        <v>0</v>
      </c>
      <c r="H63" s="23">
        <v>11108464.65</v>
      </c>
      <c r="I63" s="23">
        <v>11108464.65</v>
      </c>
      <c r="J63" s="23">
        <v>0</v>
      </c>
      <c r="K63" s="23">
        <v>11108464.65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78</v>
      </c>
      <c r="C64" s="21" t="s">
        <v>79</v>
      </c>
      <c r="D64" s="21" t="s">
        <v>34</v>
      </c>
      <c r="E64" s="21" t="s">
        <v>73</v>
      </c>
      <c r="F64" s="22" t="s">
        <v>74</v>
      </c>
      <c r="G64" s="23">
        <v>0</v>
      </c>
      <c r="H64" s="23">
        <v>11108464.65</v>
      </c>
      <c r="I64" s="23">
        <v>11108464.65</v>
      </c>
      <c r="J64" s="23">
        <v>0</v>
      </c>
      <c r="K64" s="23">
        <v>11108464.65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47.25">
      <c r="A65" s="20">
        <f t="shared" si="0"/>
        <v>57</v>
      </c>
      <c r="B65" s="21" t="s">
        <v>81</v>
      </c>
      <c r="C65" s="21" t="s">
        <v>82</v>
      </c>
      <c r="D65" s="21" t="s">
        <v>34</v>
      </c>
      <c r="E65" s="21" t="s">
        <v>35</v>
      </c>
      <c r="F65" s="22" t="s">
        <v>83</v>
      </c>
      <c r="G65" s="23">
        <v>0</v>
      </c>
      <c r="H65" s="23">
        <v>11644</v>
      </c>
      <c r="I65" s="23">
        <v>3313.88</v>
      </c>
      <c r="J65" s="23">
        <v>0</v>
      </c>
      <c r="K65" s="23">
        <v>3313.88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81</v>
      </c>
      <c r="C66" s="21" t="s">
        <v>82</v>
      </c>
      <c r="D66" s="21" t="s">
        <v>34</v>
      </c>
      <c r="E66" s="21" t="s">
        <v>37</v>
      </c>
      <c r="F66" s="22" t="s">
        <v>38</v>
      </c>
      <c r="G66" s="23">
        <v>0</v>
      </c>
      <c r="H66" s="23">
        <v>11644</v>
      </c>
      <c r="I66" s="23">
        <v>3313.88</v>
      </c>
      <c r="J66" s="23">
        <v>0</v>
      </c>
      <c r="K66" s="23">
        <v>3313.88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81</v>
      </c>
      <c r="C67" s="21" t="s">
        <v>82</v>
      </c>
      <c r="D67" s="21" t="s">
        <v>34</v>
      </c>
      <c r="E67" s="21" t="s">
        <v>39</v>
      </c>
      <c r="F67" s="22" t="s">
        <v>40</v>
      </c>
      <c r="G67" s="23">
        <v>0</v>
      </c>
      <c r="H67" s="23">
        <v>10854</v>
      </c>
      <c r="I67" s="23">
        <v>2525</v>
      </c>
      <c r="J67" s="23">
        <v>0</v>
      </c>
      <c r="K67" s="23">
        <v>2525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15.75">
      <c r="A68" s="20">
        <f t="shared" si="0"/>
        <v>60</v>
      </c>
      <c r="B68" s="21" t="s">
        <v>81</v>
      </c>
      <c r="C68" s="21" t="s">
        <v>82</v>
      </c>
      <c r="D68" s="21" t="s">
        <v>34</v>
      </c>
      <c r="E68" s="21" t="s">
        <v>41</v>
      </c>
      <c r="F68" s="22" t="s">
        <v>42</v>
      </c>
      <c r="G68" s="23">
        <v>0</v>
      </c>
      <c r="H68" s="23">
        <v>10029</v>
      </c>
      <c r="I68" s="23">
        <v>1700</v>
      </c>
      <c r="J68" s="23">
        <v>0</v>
      </c>
      <c r="K68" s="23">
        <v>1700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81</v>
      </c>
      <c r="C69" s="21" t="s">
        <v>82</v>
      </c>
      <c r="D69" s="21" t="s">
        <v>34</v>
      </c>
      <c r="E69" s="21" t="s">
        <v>59</v>
      </c>
      <c r="F69" s="22" t="s">
        <v>60</v>
      </c>
      <c r="G69" s="23">
        <v>0</v>
      </c>
      <c r="H69" s="23">
        <v>825</v>
      </c>
      <c r="I69" s="23">
        <v>825</v>
      </c>
      <c r="J69" s="23">
        <v>0</v>
      </c>
      <c r="K69" s="23">
        <v>825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81</v>
      </c>
      <c r="C70" s="21" t="s">
        <v>82</v>
      </c>
      <c r="D70" s="21" t="s">
        <v>34</v>
      </c>
      <c r="E70" s="21" t="s">
        <v>47</v>
      </c>
      <c r="F70" s="22" t="s">
        <v>48</v>
      </c>
      <c r="G70" s="23">
        <v>0</v>
      </c>
      <c r="H70" s="23">
        <v>790</v>
      </c>
      <c r="I70" s="23">
        <v>788.88</v>
      </c>
      <c r="J70" s="23">
        <v>0</v>
      </c>
      <c r="K70" s="23">
        <v>788.88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81</v>
      </c>
      <c r="C71" s="21" t="s">
        <v>82</v>
      </c>
      <c r="D71" s="21" t="s">
        <v>34</v>
      </c>
      <c r="E71" s="21" t="s">
        <v>49</v>
      </c>
      <c r="F71" s="22" t="s">
        <v>50</v>
      </c>
      <c r="G71" s="23">
        <v>0</v>
      </c>
      <c r="H71" s="23">
        <v>790</v>
      </c>
      <c r="I71" s="23">
        <v>788.88</v>
      </c>
      <c r="J71" s="23">
        <v>0</v>
      </c>
      <c r="K71" s="23">
        <v>788.88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63">
      <c r="A72" s="20">
        <f t="shared" si="0"/>
        <v>64</v>
      </c>
      <c r="B72" s="21" t="s">
        <v>81</v>
      </c>
      <c r="C72" s="21" t="s">
        <v>84</v>
      </c>
      <c r="D72" s="21" t="s">
        <v>34</v>
      </c>
      <c r="E72" s="21" t="s">
        <v>35</v>
      </c>
      <c r="F72" s="22" t="s">
        <v>85</v>
      </c>
      <c r="G72" s="23">
        <v>0</v>
      </c>
      <c r="H72" s="23">
        <v>800</v>
      </c>
      <c r="I72" s="23">
        <v>800</v>
      </c>
      <c r="J72" s="23">
        <v>0</v>
      </c>
      <c r="K72" s="23">
        <v>800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81</v>
      </c>
      <c r="C73" s="21" t="s">
        <v>84</v>
      </c>
      <c r="D73" s="21" t="s">
        <v>34</v>
      </c>
      <c r="E73" s="21" t="s">
        <v>37</v>
      </c>
      <c r="F73" s="22" t="s">
        <v>38</v>
      </c>
      <c r="G73" s="23">
        <v>0</v>
      </c>
      <c r="H73" s="23">
        <v>800</v>
      </c>
      <c r="I73" s="23">
        <v>800</v>
      </c>
      <c r="J73" s="23">
        <v>0</v>
      </c>
      <c r="K73" s="23">
        <v>800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81</v>
      </c>
      <c r="C74" s="21" t="s">
        <v>84</v>
      </c>
      <c r="D74" s="21" t="s">
        <v>34</v>
      </c>
      <c r="E74" s="21" t="s">
        <v>39</v>
      </c>
      <c r="F74" s="22" t="s">
        <v>40</v>
      </c>
      <c r="G74" s="23">
        <v>0</v>
      </c>
      <c r="H74" s="23">
        <v>800</v>
      </c>
      <c r="I74" s="23">
        <v>800</v>
      </c>
      <c r="J74" s="23">
        <v>0</v>
      </c>
      <c r="K74" s="23">
        <v>800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81</v>
      </c>
      <c r="C75" s="21" t="s">
        <v>84</v>
      </c>
      <c r="D75" s="21" t="s">
        <v>34</v>
      </c>
      <c r="E75" s="21" t="s">
        <v>41</v>
      </c>
      <c r="F75" s="22" t="s">
        <v>42</v>
      </c>
      <c r="G75" s="23">
        <v>0</v>
      </c>
      <c r="H75" s="23">
        <v>800</v>
      </c>
      <c r="I75" s="23">
        <v>800</v>
      </c>
      <c r="J75" s="23">
        <v>0</v>
      </c>
      <c r="K75" s="23">
        <v>800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15.75">
      <c r="A76" s="20">
        <f t="shared" si="1"/>
        <v>68</v>
      </c>
      <c r="B76" s="21" t="s">
        <v>32</v>
      </c>
      <c r="C76" s="21" t="s">
        <v>61</v>
      </c>
      <c r="D76" s="21" t="s">
        <v>34</v>
      </c>
      <c r="E76" s="21" t="s">
        <v>35</v>
      </c>
      <c r="F76" s="22" t="s">
        <v>86</v>
      </c>
      <c r="G76" s="23">
        <v>0</v>
      </c>
      <c r="H76" s="23">
        <v>509749.66</v>
      </c>
      <c r="I76" s="23">
        <v>509222.95</v>
      </c>
      <c r="J76" s="23">
        <v>0</v>
      </c>
      <c r="K76" s="23">
        <v>509222.95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32</v>
      </c>
      <c r="C77" s="21" t="s">
        <v>61</v>
      </c>
      <c r="D77" s="21" t="s">
        <v>34</v>
      </c>
      <c r="E77" s="21" t="s">
        <v>37</v>
      </c>
      <c r="F77" s="22" t="s">
        <v>38</v>
      </c>
      <c r="G77" s="23">
        <v>0</v>
      </c>
      <c r="H77" s="23">
        <v>486749.66</v>
      </c>
      <c r="I77" s="23">
        <v>486222.95</v>
      </c>
      <c r="J77" s="23">
        <v>0</v>
      </c>
      <c r="K77" s="23">
        <v>486222.95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32</v>
      </c>
      <c r="C78" s="21" t="s">
        <v>61</v>
      </c>
      <c r="D78" s="21" t="s">
        <v>34</v>
      </c>
      <c r="E78" s="21" t="s">
        <v>87</v>
      </c>
      <c r="F78" s="22" t="s">
        <v>88</v>
      </c>
      <c r="G78" s="23">
        <v>0</v>
      </c>
      <c r="H78" s="23">
        <v>43915.35</v>
      </c>
      <c r="I78" s="23">
        <v>43388.639999999999</v>
      </c>
      <c r="J78" s="23">
        <v>0</v>
      </c>
      <c r="K78" s="23">
        <v>43388.639999999999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32</v>
      </c>
      <c r="C79" s="21" t="s">
        <v>61</v>
      </c>
      <c r="D79" s="21" t="s">
        <v>34</v>
      </c>
      <c r="E79" s="21" t="s">
        <v>89</v>
      </c>
      <c r="F79" s="22" t="s">
        <v>90</v>
      </c>
      <c r="G79" s="23">
        <v>0</v>
      </c>
      <c r="H79" s="23">
        <v>35996.199999999997</v>
      </c>
      <c r="I79" s="23">
        <v>35519.279999999999</v>
      </c>
      <c r="J79" s="23">
        <v>0</v>
      </c>
      <c r="K79" s="23">
        <v>35519.279999999999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15.75">
      <c r="A80" s="20">
        <f t="shared" si="1"/>
        <v>72</v>
      </c>
      <c r="B80" s="21" t="s">
        <v>32</v>
      </c>
      <c r="C80" s="21" t="s">
        <v>61</v>
      </c>
      <c r="D80" s="21" t="s">
        <v>34</v>
      </c>
      <c r="E80" s="21" t="s">
        <v>91</v>
      </c>
      <c r="F80" s="22" t="s">
        <v>92</v>
      </c>
      <c r="G80" s="23">
        <v>0</v>
      </c>
      <c r="H80" s="23">
        <v>35996.199999999997</v>
      </c>
      <c r="I80" s="23">
        <v>35519.279999999999</v>
      </c>
      <c r="J80" s="23">
        <v>0</v>
      </c>
      <c r="K80" s="23">
        <v>35519.279999999999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32</v>
      </c>
      <c r="C81" s="21" t="s">
        <v>61</v>
      </c>
      <c r="D81" s="21" t="s">
        <v>34</v>
      </c>
      <c r="E81" s="21" t="s">
        <v>93</v>
      </c>
      <c r="F81" s="22" t="s">
        <v>94</v>
      </c>
      <c r="G81" s="23">
        <v>0</v>
      </c>
      <c r="H81" s="23">
        <v>7919.15</v>
      </c>
      <c r="I81" s="23">
        <v>7869.36</v>
      </c>
      <c r="J81" s="23">
        <v>0</v>
      </c>
      <c r="K81" s="23">
        <v>7869.36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32</v>
      </c>
      <c r="C82" s="21" t="s">
        <v>61</v>
      </c>
      <c r="D82" s="21" t="s">
        <v>34</v>
      </c>
      <c r="E82" s="21" t="s">
        <v>39</v>
      </c>
      <c r="F82" s="22" t="s">
        <v>40</v>
      </c>
      <c r="G82" s="23">
        <v>0</v>
      </c>
      <c r="H82" s="23">
        <v>442834.31</v>
      </c>
      <c r="I82" s="23">
        <v>442834.31</v>
      </c>
      <c r="J82" s="23">
        <v>0</v>
      </c>
      <c r="K82" s="23">
        <v>442834.31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32</v>
      </c>
      <c r="C83" s="21" t="s">
        <v>61</v>
      </c>
      <c r="D83" s="21" t="s">
        <v>34</v>
      </c>
      <c r="E83" s="21" t="s">
        <v>41</v>
      </c>
      <c r="F83" s="22" t="s">
        <v>42</v>
      </c>
      <c r="G83" s="23">
        <v>0</v>
      </c>
      <c r="H83" s="23">
        <v>15745.99</v>
      </c>
      <c r="I83" s="23">
        <v>15745.99</v>
      </c>
      <c r="J83" s="23">
        <v>0</v>
      </c>
      <c r="K83" s="23">
        <v>15745.99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15.75">
      <c r="A84" s="20">
        <f t="shared" si="1"/>
        <v>76</v>
      </c>
      <c r="B84" s="21" t="s">
        <v>32</v>
      </c>
      <c r="C84" s="21" t="s">
        <v>61</v>
      </c>
      <c r="D84" s="21" t="s">
        <v>34</v>
      </c>
      <c r="E84" s="21" t="s">
        <v>95</v>
      </c>
      <c r="F84" s="22" t="s">
        <v>96</v>
      </c>
      <c r="G84" s="23">
        <v>0</v>
      </c>
      <c r="H84" s="23">
        <v>1230</v>
      </c>
      <c r="I84" s="23">
        <v>1230</v>
      </c>
      <c r="J84" s="23">
        <v>0</v>
      </c>
      <c r="K84" s="23">
        <v>1230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61</v>
      </c>
      <c r="D85" s="21" t="s">
        <v>34</v>
      </c>
      <c r="E85" s="21" t="s">
        <v>97</v>
      </c>
      <c r="F85" s="22" t="s">
        <v>98</v>
      </c>
      <c r="G85" s="23">
        <v>0</v>
      </c>
      <c r="H85" s="23">
        <v>44885.32</v>
      </c>
      <c r="I85" s="23">
        <v>44885.32</v>
      </c>
      <c r="J85" s="23">
        <v>0</v>
      </c>
      <c r="K85" s="23">
        <v>44885.32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61</v>
      </c>
      <c r="D86" s="21" t="s">
        <v>34</v>
      </c>
      <c r="E86" s="21" t="s">
        <v>59</v>
      </c>
      <c r="F86" s="22" t="s">
        <v>60</v>
      </c>
      <c r="G86" s="23">
        <v>0</v>
      </c>
      <c r="H86" s="23">
        <v>380973</v>
      </c>
      <c r="I86" s="23">
        <v>380973</v>
      </c>
      <c r="J86" s="23">
        <v>0</v>
      </c>
      <c r="K86" s="23">
        <v>380973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32</v>
      </c>
      <c r="C87" s="21" t="s">
        <v>61</v>
      </c>
      <c r="D87" s="21" t="s">
        <v>34</v>
      </c>
      <c r="E87" s="21" t="s">
        <v>61</v>
      </c>
      <c r="F87" s="22" t="s">
        <v>62</v>
      </c>
      <c r="G87" s="23">
        <v>0</v>
      </c>
      <c r="H87" s="23">
        <v>23000</v>
      </c>
      <c r="I87" s="23">
        <v>23000</v>
      </c>
      <c r="J87" s="23">
        <v>0</v>
      </c>
      <c r="K87" s="23">
        <v>23000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15.75">
      <c r="A88" s="20">
        <f t="shared" si="1"/>
        <v>80</v>
      </c>
      <c r="B88" s="21" t="s">
        <v>32</v>
      </c>
      <c r="C88" s="21" t="s">
        <v>61</v>
      </c>
      <c r="D88" s="21" t="s">
        <v>34</v>
      </c>
      <c r="E88" s="21" t="s">
        <v>63</v>
      </c>
      <c r="F88" s="22" t="s">
        <v>64</v>
      </c>
      <c r="G88" s="23">
        <v>0</v>
      </c>
      <c r="H88" s="23">
        <v>23000</v>
      </c>
      <c r="I88" s="23">
        <v>23000</v>
      </c>
      <c r="J88" s="23">
        <v>0</v>
      </c>
      <c r="K88" s="23">
        <v>23000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31.5">
      <c r="A89" s="20">
        <f t="shared" si="1"/>
        <v>81</v>
      </c>
      <c r="B89" s="21" t="s">
        <v>32</v>
      </c>
      <c r="C89" s="21" t="s">
        <v>61</v>
      </c>
      <c r="D89" s="21" t="s">
        <v>34</v>
      </c>
      <c r="E89" s="21" t="s">
        <v>65</v>
      </c>
      <c r="F89" s="22" t="s">
        <v>66</v>
      </c>
      <c r="G89" s="23">
        <v>0</v>
      </c>
      <c r="H89" s="23">
        <v>23000</v>
      </c>
      <c r="I89" s="23">
        <v>23000</v>
      </c>
      <c r="J89" s="23">
        <v>0</v>
      </c>
      <c r="K89" s="23">
        <v>23000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63">
      <c r="A90" s="20">
        <f t="shared" si="1"/>
        <v>82</v>
      </c>
      <c r="B90" s="21" t="s">
        <v>32</v>
      </c>
      <c r="C90" s="21" t="s">
        <v>63</v>
      </c>
      <c r="D90" s="21" t="s">
        <v>34</v>
      </c>
      <c r="E90" s="21" t="s">
        <v>35</v>
      </c>
      <c r="F90" s="22" t="s">
        <v>99</v>
      </c>
      <c r="G90" s="23">
        <v>0</v>
      </c>
      <c r="H90" s="23">
        <v>438334.32</v>
      </c>
      <c r="I90" s="23">
        <v>438334.32</v>
      </c>
      <c r="J90" s="23">
        <v>0</v>
      </c>
      <c r="K90" s="23">
        <v>438334.32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32</v>
      </c>
      <c r="C91" s="21" t="s">
        <v>63</v>
      </c>
      <c r="D91" s="21" t="s">
        <v>34</v>
      </c>
      <c r="E91" s="21" t="s">
        <v>37</v>
      </c>
      <c r="F91" s="22" t="s">
        <v>38</v>
      </c>
      <c r="G91" s="23">
        <v>0</v>
      </c>
      <c r="H91" s="23">
        <v>438334.32</v>
      </c>
      <c r="I91" s="23">
        <v>438334.32</v>
      </c>
      <c r="J91" s="23">
        <v>0</v>
      </c>
      <c r="K91" s="23">
        <v>438334.32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32</v>
      </c>
      <c r="C92" s="21" t="s">
        <v>63</v>
      </c>
      <c r="D92" s="21" t="s">
        <v>34</v>
      </c>
      <c r="E92" s="21" t="s">
        <v>39</v>
      </c>
      <c r="F92" s="22" t="s">
        <v>40</v>
      </c>
      <c r="G92" s="23">
        <v>0</v>
      </c>
      <c r="H92" s="23">
        <v>438334.32</v>
      </c>
      <c r="I92" s="23">
        <v>438334.32</v>
      </c>
      <c r="J92" s="23">
        <v>0</v>
      </c>
      <c r="K92" s="23">
        <v>438334.32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32</v>
      </c>
      <c r="C93" s="21" t="s">
        <v>63</v>
      </c>
      <c r="D93" s="21" t="s">
        <v>34</v>
      </c>
      <c r="E93" s="21" t="s">
        <v>41</v>
      </c>
      <c r="F93" s="22" t="s">
        <v>42</v>
      </c>
      <c r="G93" s="23">
        <v>0</v>
      </c>
      <c r="H93" s="23">
        <v>11246</v>
      </c>
      <c r="I93" s="23">
        <v>11246</v>
      </c>
      <c r="J93" s="23">
        <v>0</v>
      </c>
      <c r="K93" s="23">
        <v>11246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32</v>
      </c>
      <c r="C94" s="21" t="s">
        <v>63</v>
      </c>
      <c r="D94" s="21" t="s">
        <v>34</v>
      </c>
      <c r="E94" s="21" t="s">
        <v>95</v>
      </c>
      <c r="F94" s="22" t="s">
        <v>96</v>
      </c>
      <c r="G94" s="23">
        <v>0</v>
      </c>
      <c r="H94" s="23">
        <v>1230</v>
      </c>
      <c r="I94" s="23">
        <v>1230</v>
      </c>
      <c r="J94" s="23">
        <v>0</v>
      </c>
      <c r="K94" s="23">
        <v>1230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32</v>
      </c>
      <c r="C95" s="21" t="s">
        <v>63</v>
      </c>
      <c r="D95" s="21" t="s">
        <v>34</v>
      </c>
      <c r="E95" s="21" t="s">
        <v>97</v>
      </c>
      <c r="F95" s="22" t="s">
        <v>98</v>
      </c>
      <c r="G95" s="23">
        <v>0</v>
      </c>
      <c r="H95" s="23">
        <v>44885.32</v>
      </c>
      <c r="I95" s="23">
        <v>44885.32</v>
      </c>
      <c r="J95" s="23">
        <v>0</v>
      </c>
      <c r="K95" s="23">
        <v>44885.32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32</v>
      </c>
      <c r="C96" s="21" t="s">
        <v>63</v>
      </c>
      <c r="D96" s="21" t="s">
        <v>34</v>
      </c>
      <c r="E96" s="21" t="s">
        <v>59</v>
      </c>
      <c r="F96" s="22" t="s">
        <v>60</v>
      </c>
      <c r="G96" s="23">
        <v>0</v>
      </c>
      <c r="H96" s="23">
        <v>380973</v>
      </c>
      <c r="I96" s="23">
        <v>380973</v>
      </c>
      <c r="J96" s="23">
        <v>0</v>
      </c>
      <c r="K96" s="23">
        <v>380973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63">
      <c r="A97" s="20">
        <f t="shared" si="1"/>
        <v>89</v>
      </c>
      <c r="B97" s="21" t="s">
        <v>79</v>
      </c>
      <c r="C97" s="21" t="s">
        <v>100</v>
      </c>
      <c r="D97" s="21" t="s">
        <v>34</v>
      </c>
      <c r="E97" s="21" t="s">
        <v>35</v>
      </c>
      <c r="F97" s="22" t="s">
        <v>101</v>
      </c>
      <c r="G97" s="23">
        <v>0</v>
      </c>
      <c r="H97" s="23">
        <v>438334.32</v>
      </c>
      <c r="I97" s="23">
        <v>438334.32</v>
      </c>
      <c r="J97" s="23">
        <v>0</v>
      </c>
      <c r="K97" s="23">
        <v>438334.32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15.75">
      <c r="A98" s="20">
        <f t="shared" si="1"/>
        <v>90</v>
      </c>
      <c r="B98" s="21" t="s">
        <v>79</v>
      </c>
      <c r="C98" s="21" t="s">
        <v>100</v>
      </c>
      <c r="D98" s="21" t="s">
        <v>34</v>
      </c>
      <c r="E98" s="21" t="s">
        <v>37</v>
      </c>
      <c r="F98" s="22" t="s">
        <v>38</v>
      </c>
      <c r="G98" s="23">
        <v>0</v>
      </c>
      <c r="H98" s="23">
        <v>438334.32</v>
      </c>
      <c r="I98" s="23">
        <v>438334.32</v>
      </c>
      <c r="J98" s="23">
        <v>0</v>
      </c>
      <c r="K98" s="23">
        <v>438334.32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15.75">
      <c r="A99" s="20">
        <f t="shared" si="1"/>
        <v>91</v>
      </c>
      <c r="B99" s="21" t="s">
        <v>79</v>
      </c>
      <c r="C99" s="21" t="s">
        <v>100</v>
      </c>
      <c r="D99" s="21" t="s">
        <v>34</v>
      </c>
      <c r="E99" s="21" t="s">
        <v>39</v>
      </c>
      <c r="F99" s="22" t="s">
        <v>40</v>
      </c>
      <c r="G99" s="23">
        <v>0</v>
      </c>
      <c r="H99" s="23">
        <v>438334.32</v>
      </c>
      <c r="I99" s="23">
        <v>438334.32</v>
      </c>
      <c r="J99" s="23">
        <v>0</v>
      </c>
      <c r="K99" s="23">
        <v>438334.32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79</v>
      </c>
      <c r="C100" s="21" t="s">
        <v>100</v>
      </c>
      <c r="D100" s="21" t="s">
        <v>34</v>
      </c>
      <c r="E100" s="21" t="s">
        <v>41</v>
      </c>
      <c r="F100" s="22" t="s">
        <v>42</v>
      </c>
      <c r="G100" s="23">
        <v>0</v>
      </c>
      <c r="H100" s="23">
        <v>11246</v>
      </c>
      <c r="I100" s="23">
        <v>11246</v>
      </c>
      <c r="J100" s="23">
        <v>0</v>
      </c>
      <c r="K100" s="23">
        <v>11246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79</v>
      </c>
      <c r="C101" s="21" t="s">
        <v>100</v>
      </c>
      <c r="D101" s="21" t="s">
        <v>34</v>
      </c>
      <c r="E101" s="21" t="s">
        <v>95</v>
      </c>
      <c r="F101" s="22" t="s">
        <v>96</v>
      </c>
      <c r="G101" s="23">
        <v>0</v>
      </c>
      <c r="H101" s="23">
        <v>1230</v>
      </c>
      <c r="I101" s="23">
        <v>1230</v>
      </c>
      <c r="J101" s="23">
        <v>0</v>
      </c>
      <c r="K101" s="23">
        <v>1230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79</v>
      </c>
      <c r="C102" s="21" t="s">
        <v>100</v>
      </c>
      <c r="D102" s="21" t="s">
        <v>34</v>
      </c>
      <c r="E102" s="21" t="s">
        <v>97</v>
      </c>
      <c r="F102" s="22" t="s">
        <v>98</v>
      </c>
      <c r="G102" s="23">
        <v>0</v>
      </c>
      <c r="H102" s="23">
        <v>44885.32</v>
      </c>
      <c r="I102" s="23">
        <v>44885.32</v>
      </c>
      <c r="J102" s="23">
        <v>0</v>
      </c>
      <c r="K102" s="23">
        <v>44885.32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15.75">
      <c r="A103" s="20">
        <f t="shared" si="1"/>
        <v>95</v>
      </c>
      <c r="B103" s="21" t="s">
        <v>79</v>
      </c>
      <c r="C103" s="21" t="s">
        <v>100</v>
      </c>
      <c r="D103" s="21" t="s">
        <v>34</v>
      </c>
      <c r="E103" s="21" t="s">
        <v>59</v>
      </c>
      <c r="F103" s="22" t="s">
        <v>60</v>
      </c>
      <c r="G103" s="23">
        <v>0</v>
      </c>
      <c r="H103" s="23">
        <v>380973</v>
      </c>
      <c r="I103" s="23">
        <v>380973</v>
      </c>
      <c r="J103" s="23">
        <v>0</v>
      </c>
      <c r="K103" s="23">
        <v>380973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102</v>
      </c>
      <c r="C104" s="21" t="s">
        <v>103</v>
      </c>
      <c r="D104" s="21" t="s">
        <v>34</v>
      </c>
      <c r="E104" s="21" t="s">
        <v>35</v>
      </c>
      <c r="F104" s="22" t="s">
        <v>104</v>
      </c>
      <c r="G104" s="23">
        <v>0</v>
      </c>
      <c r="H104" s="23">
        <v>43915.35</v>
      </c>
      <c r="I104" s="23">
        <v>43388.639999999999</v>
      </c>
      <c r="J104" s="23">
        <v>0</v>
      </c>
      <c r="K104" s="23">
        <v>43388.639999999999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102</v>
      </c>
      <c r="C105" s="21" t="s">
        <v>103</v>
      </c>
      <c r="D105" s="21" t="s">
        <v>34</v>
      </c>
      <c r="E105" s="21" t="s">
        <v>37</v>
      </c>
      <c r="F105" s="22" t="s">
        <v>38</v>
      </c>
      <c r="G105" s="23">
        <v>0</v>
      </c>
      <c r="H105" s="23">
        <v>43915.35</v>
      </c>
      <c r="I105" s="23">
        <v>43388.639999999999</v>
      </c>
      <c r="J105" s="23">
        <v>0</v>
      </c>
      <c r="K105" s="23">
        <v>43388.639999999999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102</v>
      </c>
      <c r="C106" s="21" t="s">
        <v>103</v>
      </c>
      <c r="D106" s="21" t="s">
        <v>34</v>
      </c>
      <c r="E106" s="21" t="s">
        <v>87</v>
      </c>
      <c r="F106" s="22" t="s">
        <v>88</v>
      </c>
      <c r="G106" s="23">
        <v>0</v>
      </c>
      <c r="H106" s="23">
        <v>43915.35</v>
      </c>
      <c r="I106" s="23">
        <v>43388.639999999999</v>
      </c>
      <c r="J106" s="23">
        <v>0</v>
      </c>
      <c r="K106" s="23">
        <v>43388.639999999999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15.75">
      <c r="A107" s="20">
        <f t="shared" si="1"/>
        <v>99</v>
      </c>
      <c r="B107" s="21" t="s">
        <v>102</v>
      </c>
      <c r="C107" s="21" t="s">
        <v>103</v>
      </c>
      <c r="D107" s="21" t="s">
        <v>34</v>
      </c>
      <c r="E107" s="21" t="s">
        <v>89</v>
      </c>
      <c r="F107" s="22" t="s">
        <v>90</v>
      </c>
      <c r="G107" s="23">
        <v>0</v>
      </c>
      <c r="H107" s="23">
        <v>35996.199999999997</v>
      </c>
      <c r="I107" s="23">
        <v>35519.279999999999</v>
      </c>
      <c r="J107" s="23">
        <v>0</v>
      </c>
      <c r="K107" s="23">
        <v>35519.279999999999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102</v>
      </c>
      <c r="C108" s="21" t="s">
        <v>103</v>
      </c>
      <c r="D108" s="21" t="s">
        <v>34</v>
      </c>
      <c r="E108" s="21" t="s">
        <v>91</v>
      </c>
      <c r="F108" s="22" t="s">
        <v>92</v>
      </c>
      <c r="G108" s="23">
        <v>0</v>
      </c>
      <c r="H108" s="23">
        <v>35996.199999999997</v>
      </c>
      <c r="I108" s="23">
        <v>35519.279999999999</v>
      </c>
      <c r="J108" s="23">
        <v>0</v>
      </c>
      <c r="K108" s="23">
        <v>35519.279999999999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102</v>
      </c>
      <c r="C109" s="21" t="s">
        <v>103</v>
      </c>
      <c r="D109" s="21" t="s">
        <v>34</v>
      </c>
      <c r="E109" s="21" t="s">
        <v>93</v>
      </c>
      <c r="F109" s="22" t="s">
        <v>94</v>
      </c>
      <c r="G109" s="23">
        <v>0</v>
      </c>
      <c r="H109" s="23">
        <v>7919.15</v>
      </c>
      <c r="I109" s="23">
        <v>7869.36</v>
      </c>
      <c r="J109" s="23">
        <v>0</v>
      </c>
      <c r="K109" s="23">
        <v>7869.36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32</v>
      </c>
      <c r="C110" s="21" t="s">
        <v>105</v>
      </c>
      <c r="D110" s="21" t="s">
        <v>34</v>
      </c>
      <c r="E110" s="21" t="s">
        <v>35</v>
      </c>
      <c r="F110" s="22" t="s">
        <v>106</v>
      </c>
      <c r="G110" s="23">
        <v>0</v>
      </c>
      <c r="H110" s="23">
        <v>27499.99</v>
      </c>
      <c r="I110" s="23">
        <v>27499.99</v>
      </c>
      <c r="J110" s="23">
        <v>0</v>
      </c>
      <c r="K110" s="23">
        <v>27499.99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32</v>
      </c>
      <c r="C111" s="21" t="s">
        <v>105</v>
      </c>
      <c r="D111" s="21" t="s">
        <v>34</v>
      </c>
      <c r="E111" s="21" t="s">
        <v>37</v>
      </c>
      <c r="F111" s="22" t="s">
        <v>38</v>
      </c>
      <c r="G111" s="23">
        <v>0</v>
      </c>
      <c r="H111" s="23">
        <v>4499.99</v>
      </c>
      <c r="I111" s="23">
        <v>4499.99</v>
      </c>
      <c r="J111" s="23">
        <v>0</v>
      </c>
      <c r="K111" s="23">
        <v>4499.99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32</v>
      </c>
      <c r="C112" s="21" t="s">
        <v>105</v>
      </c>
      <c r="D112" s="21" t="s">
        <v>34</v>
      </c>
      <c r="E112" s="21" t="s">
        <v>39</v>
      </c>
      <c r="F112" s="22" t="s">
        <v>40</v>
      </c>
      <c r="G112" s="23">
        <v>0</v>
      </c>
      <c r="H112" s="23">
        <v>4499.99</v>
      </c>
      <c r="I112" s="23">
        <v>4499.99</v>
      </c>
      <c r="J112" s="23">
        <v>0</v>
      </c>
      <c r="K112" s="23">
        <v>4499.99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32</v>
      </c>
      <c r="C113" s="21" t="s">
        <v>105</v>
      </c>
      <c r="D113" s="21" t="s">
        <v>34</v>
      </c>
      <c r="E113" s="21" t="s">
        <v>41</v>
      </c>
      <c r="F113" s="22" t="s">
        <v>42</v>
      </c>
      <c r="G113" s="23">
        <v>0</v>
      </c>
      <c r="H113" s="23">
        <v>4499.99</v>
      </c>
      <c r="I113" s="23">
        <v>4499.99</v>
      </c>
      <c r="J113" s="23">
        <v>0</v>
      </c>
      <c r="K113" s="23">
        <v>4499.99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32</v>
      </c>
      <c r="C114" s="21" t="s">
        <v>105</v>
      </c>
      <c r="D114" s="21" t="s">
        <v>34</v>
      </c>
      <c r="E114" s="21" t="s">
        <v>61</v>
      </c>
      <c r="F114" s="22" t="s">
        <v>62</v>
      </c>
      <c r="G114" s="23">
        <v>0</v>
      </c>
      <c r="H114" s="23">
        <v>23000</v>
      </c>
      <c r="I114" s="23">
        <v>23000</v>
      </c>
      <c r="J114" s="23">
        <v>0</v>
      </c>
      <c r="K114" s="23">
        <v>23000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105</v>
      </c>
      <c r="D115" s="21" t="s">
        <v>34</v>
      </c>
      <c r="E115" s="21" t="s">
        <v>63</v>
      </c>
      <c r="F115" s="22" t="s">
        <v>64</v>
      </c>
      <c r="G115" s="23">
        <v>0</v>
      </c>
      <c r="H115" s="23">
        <v>23000</v>
      </c>
      <c r="I115" s="23">
        <v>23000</v>
      </c>
      <c r="J115" s="23">
        <v>0</v>
      </c>
      <c r="K115" s="23">
        <v>23000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31.5">
      <c r="A116" s="20">
        <f t="shared" si="1"/>
        <v>108</v>
      </c>
      <c r="B116" s="21" t="s">
        <v>32</v>
      </c>
      <c r="C116" s="21" t="s">
        <v>105</v>
      </c>
      <c r="D116" s="21" t="s">
        <v>34</v>
      </c>
      <c r="E116" s="21" t="s">
        <v>65</v>
      </c>
      <c r="F116" s="22" t="s">
        <v>66</v>
      </c>
      <c r="G116" s="23">
        <v>0</v>
      </c>
      <c r="H116" s="23">
        <v>23000</v>
      </c>
      <c r="I116" s="23">
        <v>23000</v>
      </c>
      <c r="J116" s="23">
        <v>0</v>
      </c>
      <c r="K116" s="23">
        <v>23000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31.5">
      <c r="A117" s="20">
        <f t="shared" si="1"/>
        <v>109</v>
      </c>
      <c r="B117" s="21" t="s">
        <v>82</v>
      </c>
      <c r="C117" s="21" t="s">
        <v>107</v>
      </c>
      <c r="D117" s="21" t="s">
        <v>34</v>
      </c>
      <c r="E117" s="21" t="s">
        <v>35</v>
      </c>
      <c r="F117" s="22" t="s">
        <v>108</v>
      </c>
      <c r="G117" s="23">
        <v>0</v>
      </c>
      <c r="H117" s="23">
        <v>27499.99</v>
      </c>
      <c r="I117" s="23">
        <v>27499.99</v>
      </c>
      <c r="J117" s="23">
        <v>0</v>
      </c>
      <c r="K117" s="23">
        <v>27499.99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82</v>
      </c>
      <c r="C118" s="21" t="s">
        <v>107</v>
      </c>
      <c r="D118" s="21" t="s">
        <v>34</v>
      </c>
      <c r="E118" s="21" t="s">
        <v>37</v>
      </c>
      <c r="F118" s="22" t="s">
        <v>38</v>
      </c>
      <c r="G118" s="23">
        <v>0</v>
      </c>
      <c r="H118" s="23">
        <v>4499.99</v>
      </c>
      <c r="I118" s="23">
        <v>4499.99</v>
      </c>
      <c r="J118" s="23">
        <v>0</v>
      </c>
      <c r="K118" s="23">
        <v>4499.99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82</v>
      </c>
      <c r="C119" s="21" t="s">
        <v>107</v>
      </c>
      <c r="D119" s="21" t="s">
        <v>34</v>
      </c>
      <c r="E119" s="21" t="s">
        <v>39</v>
      </c>
      <c r="F119" s="22" t="s">
        <v>40</v>
      </c>
      <c r="G119" s="23">
        <v>0</v>
      </c>
      <c r="H119" s="23">
        <v>4499.99</v>
      </c>
      <c r="I119" s="23">
        <v>4499.99</v>
      </c>
      <c r="J119" s="23">
        <v>0</v>
      </c>
      <c r="K119" s="23">
        <v>4499.99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82</v>
      </c>
      <c r="C120" s="21" t="s">
        <v>107</v>
      </c>
      <c r="D120" s="21" t="s">
        <v>34</v>
      </c>
      <c r="E120" s="21" t="s">
        <v>41</v>
      </c>
      <c r="F120" s="22" t="s">
        <v>42</v>
      </c>
      <c r="G120" s="23">
        <v>0</v>
      </c>
      <c r="H120" s="23">
        <v>4499.99</v>
      </c>
      <c r="I120" s="23">
        <v>4499.99</v>
      </c>
      <c r="J120" s="23">
        <v>0</v>
      </c>
      <c r="K120" s="23">
        <v>4499.99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82</v>
      </c>
      <c r="C121" s="21" t="s">
        <v>107</v>
      </c>
      <c r="D121" s="21" t="s">
        <v>34</v>
      </c>
      <c r="E121" s="21" t="s">
        <v>61</v>
      </c>
      <c r="F121" s="22" t="s">
        <v>62</v>
      </c>
      <c r="G121" s="23">
        <v>0</v>
      </c>
      <c r="H121" s="23">
        <v>23000</v>
      </c>
      <c r="I121" s="23">
        <v>23000</v>
      </c>
      <c r="J121" s="23">
        <v>0</v>
      </c>
      <c r="K121" s="23">
        <v>23000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82</v>
      </c>
      <c r="C122" s="21" t="s">
        <v>107</v>
      </c>
      <c r="D122" s="21" t="s">
        <v>34</v>
      </c>
      <c r="E122" s="21" t="s">
        <v>63</v>
      </c>
      <c r="F122" s="22" t="s">
        <v>64</v>
      </c>
      <c r="G122" s="23">
        <v>0</v>
      </c>
      <c r="H122" s="23">
        <v>23000</v>
      </c>
      <c r="I122" s="23">
        <v>23000</v>
      </c>
      <c r="J122" s="23">
        <v>0</v>
      </c>
      <c r="K122" s="23">
        <v>23000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31.5">
      <c r="A123" s="20">
        <f t="shared" si="1"/>
        <v>115</v>
      </c>
      <c r="B123" s="21" t="s">
        <v>82</v>
      </c>
      <c r="C123" s="21" t="s">
        <v>107</v>
      </c>
      <c r="D123" s="21" t="s">
        <v>34</v>
      </c>
      <c r="E123" s="21" t="s">
        <v>65</v>
      </c>
      <c r="F123" s="22" t="s">
        <v>66</v>
      </c>
      <c r="G123" s="23">
        <v>0</v>
      </c>
      <c r="H123" s="23">
        <v>23000</v>
      </c>
      <c r="I123" s="23">
        <v>23000</v>
      </c>
      <c r="J123" s="23">
        <v>0</v>
      </c>
      <c r="K123" s="23">
        <v>23000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32</v>
      </c>
      <c r="C124" s="21" t="s">
        <v>109</v>
      </c>
      <c r="D124" s="21" t="s">
        <v>34</v>
      </c>
      <c r="E124" s="21" t="s">
        <v>35</v>
      </c>
      <c r="F124" s="22" t="s">
        <v>110</v>
      </c>
      <c r="G124" s="23">
        <v>0</v>
      </c>
      <c r="H124" s="23">
        <v>140</v>
      </c>
      <c r="I124" s="23">
        <v>140</v>
      </c>
      <c r="J124" s="23">
        <v>0</v>
      </c>
      <c r="K124" s="23">
        <v>140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32</v>
      </c>
      <c r="C125" s="21" t="s">
        <v>109</v>
      </c>
      <c r="D125" s="21" t="s">
        <v>34</v>
      </c>
      <c r="E125" s="21" t="s">
        <v>37</v>
      </c>
      <c r="F125" s="22" t="s">
        <v>38</v>
      </c>
      <c r="G125" s="23">
        <v>0</v>
      </c>
      <c r="H125" s="23">
        <v>140</v>
      </c>
      <c r="I125" s="23">
        <v>140</v>
      </c>
      <c r="J125" s="23">
        <v>0</v>
      </c>
      <c r="K125" s="23">
        <v>140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109</v>
      </c>
      <c r="D126" s="21" t="s">
        <v>34</v>
      </c>
      <c r="E126" s="21" t="s">
        <v>39</v>
      </c>
      <c r="F126" s="22" t="s">
        <v>40</v>
      </c>
      <c r="G126" s="23">
        <v>0</v>
      </c>
      <c r="H126" s="23">
        <v>140</v>
      </c>
      <c r="I126" s="23">
        <v>140</v>
      </c>
      <c r="J126" s="23">
        <v>0</v>
      </c>
      <c r="K126" s="23">
        <v>140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109</v>
      </c>
      <c r="D127" s="21" t="s">
        <v>34</v>
      </c>
      <c r="E127" s="21" t="s">
        <v>41</v>
      </c>
      <c r="F127" s="22" t="s">
        <v>42</v>
      </c>
      <c r="G127" s="23">
        <v>0</v>
      </c>
      <c r="H127" s="23">
        <v>140</v>
      </c>
      <c r="I127" s="23">
        <v>140</v>
      </c>
      <c r="J127" s="23">
        <v>0</v>
      </c>
      <c r="K127" s="23">
        <v>140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111</v>
      </c>
      <c r="C128" s="21" t="s">
        <v>112</v>
      </c>
      <c r="D128" s="21" t="s">
        <v>34</v>
      </c>
      <c r="E128" s="21" t="s">
        <v>35</v>
      </c>
      <c r="F128" s="22" t="s">
        <v>113</v>
      </c>
      <c r="G128" s="23">
        <v>0</v>
      </c>
      <c r="H128" s="23">
        <v>140</v>
      </c>
      <c r="I128" s="23">
        <v>140</v>
      </c>
      <c r="J128" s="23">
        <v>0</v>
      </c>
      <c r="K128" s="23">
        <v>140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15.75">
      <c r="A129" s="20">
        <f t="shared" si="1"/>
        <v>121</v>
      </c>
      <c r="B129" s="21" t="s">
        <v>111</v>
      </c>
      <c r="C129" s="21" t="s">
        <v>112</v>
      </c>
      <c r="D129" s="21" t="s">
        <v>34</v>
      </c>
      <c r="E129" s="21" t="s">
        <v>37</v>
      </c>
      <c r="F129" s="22" t="s">
        <v>38</v>
      </c>
      <c r="G129" s="23">
        <v>0</v>
      </c>
      <c r="H129" s="23">
        <v>140</v>
      </c>
      <c r="I129" s="23">
        <v>140</v>
      </c>
      <c r="J129" s="23">
        <v>0</v>
      </c>
      <c r="K129" s="23">
        <v>140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111</v>
      </c>
      <c r="C130" s="21" t="s">
        <v>112</v>
      </c>
      <c r="D130" s="21" t="s">
        <v>34</v>
      </c>
      <c r="E130" s="21" t="s">
        <v>39</v>
      </c>
      <c r="F130" s="22" t="s">
        <v>40</v>
      </c>
      <c r="G130" s="23">
        <v>0</v>
      </c>
      <c r="H130" s="23">
        <v>140</v>
      </c>
      <c r="I130" s="23">
        <v>140</v>
      </c>
      <c r="J130" s="23">
        <v>0</v>
      </c>
      <c r="K130" s="23">
        <v>140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111</v>
      </c>
      <c r="C131" s="21" t="s">
        <v>112</v>
      </c>
      <c r="D131" s="21" t="s">
        <v>34</v>
      </c>
      <c r="E131" s="21" t="s">
        <v>41</v>
      </c>
      <c r="F131" s="22" t="s">
        <v>42</v>
      </c>
      <c r="G131" s="23">
        <v>0</v>
      </c>
      <c r="H131" s="23">
        <v>140</v>
      </c>
      <c r="I131" s="23">
        <v>140</v>
      </c>
      <c r="J131" s="23">
        <v>0</v>
      </c>
      <c r="K131" s="23">
        <v>140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114</v>
      </c>
      <c r="D132" s="21" t="s">
        <v>34</v>
      </c>
      <c r="E132" s="21" t="s">
        <v>35</v>
      </c>
      <c r="F132" s="22" t="s">
        <v>115</v>
      </c>
      <c r="G132" s="23">
        <v>0</v>
      </c>
      <c r="H132" s="23">
        <v>2998023.86</v>
      </c>
      <c r="I132" s="23">
        <v>2996181.77</v>
      </c>
      <c r="J132" s="23">
        <v>0</v>
      </c>
      <c r="K132" s="23">
        <v>2996181.77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32</v>
      </c>
      <c r="C133" s="21" t="s">
        <v>114</v>
      </c>
      <c r="D133" s="21" t="s">
        <v>34</v>
      </c>
      <c r="E133" s="21" t="s">
        <v>37</v>
      </c>
      <c r="F133" s="22" t="s">
        <v>38</v>
      </c>
      <c r="G133" s="23">
        <v>0</v>
      </c>
      <c r="H133" s="23">
        <v>528673.86</v>
      </c>
      <c r="I133" s="23">
        <v>526831.77</v>
      </c>
      <c r="J133" s="23">
        <v>0</v>
      </c>
      <c r="K133" s="23">
        <v>526831.77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32</v>
      </c>
      <c r="C134" s="21" t="s">
        <v>114</v>
      </c>
      <c r="D134" s="21" t="s">
        <v>34</v>
      </c>
      <c r="E134" s="21" t="s">
        <v>39</v>
      </c>
      <c r="F134" s="22" t="s">
        <v>40</v>
      </c>
      <c r="G134" s="23">
        <v>0</v>
      </c>
      <c r="H134" s="23">
        <v>528673.86</v>
      </c>
      <c r="I134" s="23">
        <v>526831.77</v>
      </c>
      <c r="J134" s="23">
        <v>0</v>
      </c>
      <c r="K134" s="23">
        <v>526831.77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15.75">
      <c r="A135" s="20">
        <f t="shared" si="1"/>
        <v>127</v>
      </c>
      <c r="B135" s="21" t="s">
        <v>32</v>
      </c>
      <c r="C135" s="21" t="s">
        <v>114</v>
      </c>
      <c r="D135" s="21" t="s">
        <v>34</v>
      </c>
      <c r="E135" s="21" t="s">
        <v>41</v>
      </c>
      <c r="F135" s="22" t="s">
        <v>42</v>
      </c>
      <c r="G135" s="23">
        <v>0</v>
      </c>
      <c r="H135" s="23">
        <v>499501.86</v>
      </c>
      <c r="I135" s="23">
        <v>499501.86</v>
      </c>
      <c r="J135" s="23">
        <v>0</v>
      </c>
      <c r="K135" s="23">
        <v>499501.86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32</v>
      </c>
      <c r="C136" s="21" t="s">
        <v>114</v>
      </c>
      <c r="D136" s="21" t="s">
        <v>34</v>
      </c>
      <c r="E136" s="21" t="s">
        <v>59</v>
      </c>
      <c r="F136" s="22" t="s">
        <v>60</v>
      </c>
      <c r="G136" s="23">
        <v>0</v>
      </c>
      <c r="H136" s="23">
        <v>9172</v>
      </c>
      <c r="I136" s="23">
        <v>9171.49</v>
      </c>
      <c r="J136" s="23">
        <v>0</v>
      </c>
      <c r="K136" s="23">
        <v>9171.49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31.5">
      <c r="A137" s="20">
        <f t="shared" si="1"/>
        <v>129</v>
      </c>
      <c r="B137" s="21" t="s">
        <v>32</v>
      </c>
      <c r="C137" s="21" t="s">
        <v>114</v>
      </c>
      <c r="D137" s="21" t="s">
        <v>34</v>
      </c>
      <c r="E137" s="21" t="s">
        <v>43</v>
      </c>
      <c r="F137" s="22" t="s">
        <v>44</v>
      </c>
      <c r="G137" s="23">
        <v>0</v>
      </c>
      <c r="H137" s="23">
        <v>20000</v>
      </c>
      <c r="I137" s="23">
        <v>18158.419999999998</v>
      </c>
      <c r="J137" s="23">
        <v>0</v>
      </c>
      <c r="K137" s="23">
        <v>18158.419999999998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47.25">
      <c r="A138" s="20">
        <f t="shared" ref="A138:A201" si="2">A137+1</f>
        <v>130</v>
      </c>
      <c r="B138" s="21" t="s">
        <v>32</v>
      </c>
      <c r="C138" s="21" t="s">
        <v>114</v>
      </c>
      <c r="D138" s="21" t="s">
        <v>34</v>
      </c>
      <c r="E138" s="21" t="s">
        <v>45</v>
      </c>
      <c r="F138" s="22" t="s">
        <v>46</v>
      </c>
      <c r="G138" s="23">
        <v>0</v>
      </c>
      <c r="H138" s="23">
        <v>20000</v>
      </c>
      <c r="I138" s="23">
        <v>18158.419999999998</v>
      </c>
      <c r="J138" s="23">
        <v>0</v>
      </c>
      <c r="K138" s="23">
        <v>18158.419999999998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32</v>
      </c>
      <c r="C139" s="21" t="s">
        <v>114</v>
      </c>
      <c r="D139" s="21" t="s">
        <v>34</v>
      </c>
      <c r="E139" s="21" t="s">
        <v>61</v>
      </c>
      <c r="F139" s="22" t="s">
        <v>62</v>
      </c>
      <c r="G139" s="23">
        <v>0</v>
      </c>
      <c r="H139" s="23">
        <v>2469350</v>
      </c>
      <c r="I139" s="23">
        <v>2469350</v>
      </c>
      <c r="J139" s="23">
        <v>0</v>
      </c>
      <c r="K139" s="23">
        <v>2469350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32</v>
      </c>
      <c r="C140" s="21" t="s">
        <v>114</v>
      </c>
      <c r="D140" s="21" t="s">
        <v>34</v>
      </c>
      <c r="E140" s="21" t="s">
        <v>63</v>
      </c>
      <c r="F140" s="22" t="s">
        <v>64</v>
      </c>
      <c r="G140" s="23">
        <v>0</v>
      </c>
      <c r="H140" s="23">
        <v>2469350</v>
      </c>
      <c r="I140" s="23">
        <v>2469350</v>
      </c>
      <c r="J140" s="23">
        <v>0</v>
      </c>
      <c r="K140" s="23">
        <v>2469350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31.5">
      <c r="A141" s="20">
        <f t="shared" si="2"/>
        <v>133</v>
      </c>
      <c r="B141" s="21" t="s">
        <v>32</v>
      </c>
      <c r="C141" s="21" t="s">
        <v>114</v>
      </c>
      <c r="D141" s="21" t="s">
        <v>34</v>
      </c>
      <c r="E141" s="21" t="s">
        <v>65</v>
      </c>
      <c r="F141" s="22" t="s">
        <v>66</v>
      </c>
      <c r="G141" s="23">
        <v>0</v>
      </c>
      <c r="H141" s="23">
        <v>2469350</v>
      </c>
      <c r="I141" s="23">
        <v>2469350</v>
      </c>
      <c r="J141" s="23">
        <v>0</v>
      </c>
      <c r="K141" s="23">
        <v>2469350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31.5">
      <c r="A142" s="20">
        <f t="shared" si="2"/>
        <v>134</v>
      </c>
      <c r="B142" s="21" t="s">
        <v>32</v>
      </c>
      <c r="C142" s="21" t="s">
        <v>116</v>
      </c>
      <c r="D142" s="21" t="s">
        <v>34</v>
      </c>
      <c r="E142" s="21" t="s">
        <v>35</v>
      </c>
      <c r="F142" s="22" t="s">
        <v>117</v>
      </c>
      <c r="G142" s="23">
        <v>0</v>
      </c>
      <c r="H142" s="23">
        <v>1000</v>
      </c>
      <c r="I142" s="23">
        <v>1000</v>
      </c>
      <c r="J142" s="23">
        <v>0</v>
      </c>
      <c r="K142" s="23">
        <v>1000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32</v>
      </c>
      <c r="C143" s="21" t="s">
        <v>116</v>
      </c>
      <c r="D143" s="21" t="s">
        <v>34</v>
      </c>
      <c r="E143" s="21" t="s">
        <v>37</v>
      </c>
      <c r="F143" s="22" t="s">
        <v>38</v>
      </c>
      <c r="G143" s="23">
        <v>0</v>
      </c>
      <c r="H143" s="23">
        <v>1000</v>
      </c>
      <c r="I143" s="23">
        <v>1000</v>
      </c>
      <c r="J143" s="23">
        <v>0</v>
      </c>
      <c r="K143" s="23">
        <v>1000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32</v>
      </c>
      <c r="C144" s="21" t="s">
        <v>116</v>
      </c>
      <c r="D144" s="21" t="s">
        <v>34</v>
      </c>
      <c r="E144" s="21" t="s">
        <v>39</v>
      </c>
      <c r="F144" s="22" t="s">
        <v>40</v>
      </c>
      <c r="G144" s="23">
        <v>0</v>
      </c>
      <c r="H144" s="23">
        <v>1000</v>
      </c>
      <c r="I144" s="23">
        <v>1000</v>
      </c>
      <c r="J144" s="23">
        <v>0</v>
      </c>
      <c r="K144" s="23">
        <v>1000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32</v>
      </c>
      <c r="C145" s="21" t="s">
        <v>116</v>
      </c>
      <c r="D145" s="21" t="s">
        <v>34</v>
      </c>
      <c r="E145" s="21" t="s">
        <v>59</v>
      </c>
      <c r="F145" s="22" t="s">
        <v>60</v>
      </c>
      <c r="G145" s="23">
        <v>0</v>
      </c>
      <c r="H145" s="23">
        <v>1000</v>
      </c>
      <c r="I145" s="23">
        <v>1000</v>
      </c>
      <c r="J145" s="23">
        <v>0</v>
      </c>
      <c r="K145" s="23">
        <v>1000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31.5">
      <c r="A146" s="20">
        <f t="shared" si="2"/>
        <v>138</v>
      </c>
      <c r="B146" s="21" t="s">
        <v>118</v>
      </c>
      <c r="C146" s="21" t="s">
        <v>119</v>
      </c>
      <c r="D146" s="21" t="s">
        <v>34</v>
      </c>
      <c r="E146" s="21" t="s">
        <v>35</v>
      </c>
      <c r="F146" s="22" t="s">
        <v>120</v>
      </c>
      <c r="G146" s="23">
        <v>0</v>
      </c>
      <c r="H146" s="23">
        <v>1000</v>
      </c>
      <c r="I146" s="23">
        <v>1000</v>
      </c>
      <c r="J146" s="23">
        <v>0</v>
      </c>
      <c r="K146" s="23">
        <v>1000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118</v>
      </c>
      <c r="C147" s="21" t="s">
        <v>119</v>
      </c>
      <c r="D147" s="21" t="s">
        <v>34</v>
      </c>
      <c r="E147" s="21" t="s">
        <v>37</v>
      </c>
      <c r="F147" s="22" t="s">
        <v>38</v>
      </c>
      <c r="G147" s="23">
        <v>0</v>
      </c>
      <c r="H147" s="23">
        <v>1000</v>
      </c>
      <c r="I147" s="23">
        <v>1000</v>
      </c>
      <c r="J147" s="23">
        <v>0</v>
      </c>
      <c r="K147" s="23">
        <v>1000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118</v>
      </c>
      <c r="C148" s="21" t="s">
        <v>119</v>
      </c>
      <c r="D148" s="21" t="s">
        <v>34</v>
      </c>
      <c r="E148" s="21" t="s">
        <v>39</v>
      </c>
      <c r="F148" s="22" t="s">
        <v>40</v>
      </c>
      <c r="G148" s="23">
        <v>0</v>
      </c>
      <c r="H148" s="23">
        <v>1000</v>
      </c>
      <c r="I148" s="23">
        <v>1000</v>
      </c>
      <c r="J148" s="23">
        <v>0</v>
      </c>
      <c r="K148" s="23">
        <v>1000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118</v>
      </c>
      <c r="C149" s="21" t="s">
        <v>119</v>
      </c>
      <c r="D149" s="21" t="s">
        <v>34</v>
      </c>
      <c r="E149" s="21" t="s">
        <v>59</v>
      </c>
      <c r="F149" s="22" t="s">
        <v>60</v>
      </c>
      <c r="G149" s="23">
        <v>0</v>
      </c>
      <c r="H149" s="23">
        <v>1000</v>
      </c>
      <c r="I149" s="23">
        <v>1000</v>
      </c>
      <c r="J149" s="23">
        <v>0</v>
      </c>
      <c r="K149" s="23">
        <v>1000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31.5">
      <c r="A150" s="20">
        <f t="shared" si="2"/>
        <v>142</v>
      </c>
      <c r="B150" s="21" t="s">
        <v>32</v>
      </c>
      <c r="C150" s="21" t="s">
        <v>121</v>
      </c>
      <c r="D150" s="21" t="s">
        <v>34</v>
      </c>
      <c r="E150" s="21" t="s">
        <v>35</v>
      </c>
      <c r="F150" s="22" t="s">
        <v>122</v>
      </c>
      <c r="G150" s="23">
        <v>0</v>
      </c>
      <c r="H150" s="23">
        <v>2997023.86</v>
      </c>
      <c r="I150" s="23">
        <v>2995181.77</v>
      </c>
      <c r="J150" s="23">
        <v>0</v>
      </c>
      <c r="K150" s="23">
        <v>2995181.77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32</v>
      </c>
      <c r="C151" s="21" t="s">
        <v>121</v>
      </c>
      <c r="D151" s="21" t="s">
        <v>34</v>
      </c>
      <c r="E151" s="21" t="s">
        <v>37</v>
      </c>
      <c r="F151" s="22" t="s">
        <v>38</v>
      </c>
      <c r="G151" s="23">
        <v>0</v>
      </c>
      <c r="H151" s="23">
        <v>527673.86</v>
      </c>
      <c r="I151" s="23">
        <v>525831.77</v>
      </c>
      <c r="J151" s="23">
        <v>0</v>
      </c>
      <c r="K151" s="23">
        <v>525831.77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32</v>
      </c>
      <c r="C152" s="21" t="s">
        <v>121</v>
      </c>
      <c r="D152" s="21" t="s">
        <v>34</v>
      </c>
      <c r="E152" s="21" t="s">
        <v>39</v>
      </c>
      <c r="F152" s="22" t="s">
        <v>40</v>
      </c>
      <c r="G152" s="23">
        <v>0</v>
      </c>
      <c r="H152" s="23">
        <v>527673.86</v>
      </c>
      <c r="I152" s="23">
        <v>525831.77</v>
      </c>
      <c r="J152" s="23">
        <v>0</v>
      </c>
      <c r="K152" s="23">
        <v>525831.77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32</v>
      </c>
      <c r="C153" s="21" t="s">
        <v>121</v>
      </c>
      <c r="D153" s="21" t="s">
        <v>34</v>
      </c>
      <c r="E153" s="21" t="s">
        <v>41</v>
      </c>
      <c r="F153" s="22" t="s">
        <v>42</v>
      </c>
      <c r="G153" s="23">
        <v>0</v>
      </c>
      <c r="H153" s="23">
        <v>499501.86</v>
      </c>
      <c r="I153" s="23">
        <v>499501.86</v>
      </c>
      <c r="J153" s="23">
        <v>0</v>
      </c>
      <c r="K153" s="23">
        <v>499501.86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32</v>
      </c>
      <c r="C154" s="21" t="s">
        <v>121</v>
      </c>
      <c r="D154" s="21" t="s">
        <v>34</v>
      </c>
      <c r="E154" s="21" t="s">
        <v>59</v>
      </c>
      <c r="F154" s="22" t="s">
        <v>60</v>
      </c>
      <c r="G154" s="23">
        <v>0</v>
      </c>
      <c r="H154" s="23">
        <v>8172</v>
      </c>
      <c r="I154" s="23">
        <v>8171.49</v>
      </c>
      <c r="J154" s="23">
        <v>0</v>
      </c>
      <c r="K154" s="23">
        <v>8171.49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31.5">
      <c r="A155" s="20">
        <f t="shared" si="2"/>
        <v>147</v>
      </c>
      <c r="B155" s="21" t="s">
        <v>32</v>
      </c>
      <c r="C155" s="21" t="s">
        <v>121</v>
      </c>
      <c r="D155" s="21" t="s">
        <v>34</v>
      </c>
      <c r="E155" s="21" t="s">
        <v>43</v>
      </c>
      <c r="F155" s="22" t="s">
        <v>44</v>
      </c>
      <c r="G155" s="23">
        <v>0</v>
      </c>
      <c r="H155" s="23">
        <v>20000</v>
      </c>
      <c r="I155" s="23">
        <v>18158.419999999998</v>
      </c>
      <c r="J155" s="23">
        <v>0</v>
      </c>
      <c r="K155" s="23">
        <v>18158.419999999998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47.25">
      <c r="A156" s="20">
        <f t="shared" si="2"/>
        <v>148</v>
      </c>
      <c r="B156" s="21" t="s">
        <v>32</v>
      </c>
      <c r="C156" s="21" t="s">
        <v>121</v>
      </c>
      <c r="D156" s="21" t="s">
        <v>34</v>
      </c>
      <c r="E156" s="21" t="s">
        <v>45</v>
      </c>
      <c r="F156" s="22" t="s">
        <v>46</v>
      </c>
      <c r="G156" s="23">
        <v>0</v>
      </c>
      <c r="H156" s="23">
        <v>20000</v>
      </c>
      <c r="I156" s="23">
        <v>18158.419999999998</v>
      </c>
      <c r="J156" s="23">
        <v>0</v>
      </c>
      <c r="K156" s="23">
        <v>18158.419999999998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32</v>
      </c>
      <c r="C157" s="21" t="s">
        <v>121</v>
      </c>
      <c r="D157" s="21" t="s">
        <v>34</v>
      </c>
      <c r="E157" s="21" t="s">
        <v>61</v>
      </c>
      <c r="F157" s="22" t="s">
        <v>62</v>
      </c>
      <c r="G157" s="23">
        <v>0</v>
      </c>
      <c r="H157" s="23">
        <v>2469350</v>
      </c>
      <c r="I157" s="23">
        <v>2469350</v>
      </c>
      <c r="J157" s="23">
        <v>0</v>
      </c>
      <c r="K157" s="23">
        <v>2469350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121</v>
      </c>
      <c r="D158" s="21" t="s">
        <v>34</v>
      </c>
      <c r="E158" s="21" t="s">
        <v>63</v>
      </c>
      <c r="F158" s="22" t="s">
        <v>64</v>
      </c>
      <c r="G158" s="23">
        <v>0</v>
      </c>
      <c r="H158" s="23">
        <v>2469350</v>
      </c>
      <c r="I158" s="23">
        <v>2469350</v>
      </c>
      <c r="J158" s="23">
        <v>0</v>
      </c>
      <c r="K158" s="23">
        <v>2469350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32</v>
      </c>
      <c r="C159" s="21" t="s">
        <v>121</v>
      </c>
      <c r="D159" s="21" t="s">
        <v>34</v>
      </c>
      <c r="E159" s="21" t="s">
        <v>65</v>
      </c>
      <c r="F159" s="22" t="s">
        <v>66</v>
      </c>
      <c r="G159" s="23">
        <v>0</v>
      </c>
      <c r="H159" s="23">
        <v>2469350</v>
      </c>
      <c r="I159" s="23">
        <v>2469350</v>
      </c>
      <c r="J159" s="23">
        <v>0</v>
      </c>
      <c r="K159" s="23">
        <v>2469350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31.5">
      <c r="A160" s="20">
        <f t="shared" si="2"/>
        <v>152</v>
      </c>
      <c r="B160" s="21" t="s">
        <v>118</v>
      </c>
      <c r="C160" s="21" t="s">
        <v>123</v>
      </c>
      <c r="D160" s="21" t="s">
        <v>34</v>
      </c>
      <c r="E160" s="21" t="s">
        <v>35</v>
      </c>
      <c r="F160" s="22" t="s">
        <v>124</v>
      </c>
      <c r="G160" s="23">
        <v>0</v>
      </c>
      <c r="H160" s="23">
        <v>2997023.86</v>
      </c>
      <c r="I160" s="23">
        <v>2995181.77</v>
      </c>
      <c r="J160" s="23">
        <v>0</v>
      </c>
      <c r="K160" s="23">
        <v>2995181.77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118</v>
      </c>
      <c r="C161" s="21" t="s">
        <v>123</v>
      </c>
      <c r="D161" s="21" t="s">
        <v>34</v>
      </c>
      <c r="E161" s="21" t="s">
        <v>37</v>
      </c>
      <c r="F161" s="22" t="s">
        <v>38</v>
      </c>
      <c r="G161" s="23">
        <v>0</v>
      </c>
      <c r="H161" s="23">
        <v>527673.86</v>
      </c>
      <c r="I161" s="23">
        <v>525831.77</v>
      </c>
      <c r="J161" s="23">
        <v>0</v>
      </c>
      <c r="K161" s="23">
        <v>525831.77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118</v>
      </c>
      <c r="C162" s="21" t="s">
        <v>123</v>
      </c>
      <c r="D162" s="21" t="s">
        <v>34</v>
      </c>
      <c r="E162" s="21" t="s">
        <v>39</v>
      </c>
      <c r="F162" s="22" t="s">
        <v>40</v>
      </c>
      <c r="G162" s="23">
        <v>0</v>
      </c>
      <c r="H162" s="23">
        <v>527673.86</v>
      </c>
      <c r="I162" s="23">
        <v>525831.77</v>
      </c>
      <c r="J162" s="23">
        <v>0</v>
      </c>
      <c r="K162" s="23">
        <v>525831.77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118</v>
      </c>
      <c r="C163" s="21" t="s">
        <v>123</v>
      </c>
      <c r="D163" s="21" t="s">
        <v>34</v>
      </c>
      <c r="E163" s="21" t="s">
        <v>41</v>
      </c>
      <c r="F163" s="22" t="s">
        <v>42</v>
      </c>
      <c r="G163" s="23">
        <v>0</v>
      </c>
      <c r="H163" s="23">
        <v>499501.86</v>
      </c>
      <c r="I163" s="23">
        <v>499501.86</v>
      </c>
      <c r="J163" s="23">
        <v>0</v>
      </c>
      <c r="K163" s="23">
        <v>499501.86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118</v>
      </c>
      <c r="C164" s="21" t="s">
        <v>123</v>
      </c>
      <c r="D164" s="21" t="s">
        <v>34</v>
      </c>
      <c r="E164" s="21" t="s">
        <v>59</v>
      </c>
      <c r="F164" s="22" t="s">
        <v>60</v>
      </c>
      <c r="G164" s="23">
        <v>0</v>
      </c>
      <c r="H164" s="23">
        <v>8172</v>
      </c>
      <c r="I164" s="23">
        <v>8171.49</v>
      </c>
      <c r="J164" s="23">
        <v>0</v>
      </c>
      <c r="K164" s="23">
        <v>8171.49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31.5">
      <c r="A165" s="20">
        <f t="shared" si="2"/>
        <v>157</v>
      </c>
      <c r="B165" s="21" t="s">
        <v>118</v>
      </c>
      <c r="C165" s="21" t="s">
        <v>123</v>
      </c>
      <c r="D165" s="21" t="s">
        <v>34</v>
      </c>
      <c r="E165" s="21" t="s">
        <v>43</v>
      </c>
      <c r="F165" s="22" t="s">
        <v>44</v>
      </c>
      <c r="G165" s="23">
        <v>0</v>
      </c>
      <c r="H165" s="23">
        <v>20000</v>
      </c>
      <c r="I165" s="23">
        <v>18158.419999999998</v>
      </c>
      <c r="J165" s="23">
        <v>0</v>
      </c>
      <c r="K165" s="23">
        <v>18158.419999999998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47.25">
      <c r="A166" s="20">
        <f t="shared" si="2"/>
        <v>158</v>
      </c>
      <c r="B166" s="21" t="s">
        <v>118</v>
      </c>
      <c r="C166" s="21" t="s">
        <v>123</v>
      </c>
      <c r="D166" s="21" t="s">
        <v>34</v>
      </c>
      <c r="E166" s="21" t="s">
        <v>45</v>
      </c>
      <c r="F166" s="22" t="s">
        <v>46</v>
      </c>
      <c r="G166" s="23">
        <v>0</v>
      </c>
      <c r="H166" s="23">
        <v>20000</v>
      </c>
      <c r="I166" s="23">
        <v>18158.419999999998</v>
      </c>
      <c r="J166" s="23">
        <v>0</v>
      </c>
      <c r="K166" s="23">
        <v>18158.419999999998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15.75">
      <c r="A167" s="20">
        <f t="shared" si="2"/>
        <v>159</v>
      </c>
      <c r="B167" s="21" t="s">
        <v>118</v>
      </c>
      <c r="C167" s="21" t="s">
        <v>123</v>
      </c>
      <c r="D167" s="21" t="s">
        <v>34</v>
      </c>
      <c r="E167" s="21" t="s">
        <v>61</v>
      </c>
      <c r="F167" s="22" t="s">
        <v>62</v>
      </c>
      <c r="G167" s="23">
        <v>0</v>
      </c>
      <c r="H167" s="23">
        <v>2469350</v>
      </c>
      <c r="I167" s="23">
        <v>2469350</v>
      </c>
      <c r="J167" s="23">
        <v>0</v>
      </c>
      <c r="K167" s="23">
        <v>2469350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118</v>
      </c>
      <c r="C168" s="21" t="s">
        <v>123</v>
      </c>
      <c r="D168" s="21" t="s">
        <v>34</v>
      </c>
      <c r="E168" s="21" t="s">
        <v>63</v>
      </c>
      <c r="F168" s="22" t="s">
        <v>64</v>
      </c>
      <c r="G168" s="23">
        <v>0</v>
      </c>
      <c r="H168" s="23">
        <v>2469350</v>
      </c>
      <c r="I168" s="23">
        <v>2469350</v>
      </c>
      <c r="J168" s="23">
        <v>0</v>
      </c>
      <c r="K168" s="23">
        <v>2469350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31.5">
      <c r="A169" s="20">
        <f t="shared" si="2"/>
        <v>161</v>
      </c>
      <c r="B169" s="21" t="s">
        <v>118</v>
      </c>
      <c r="C169" s="21" t="s">
        <v>123</v>
      </c>
      <c r="D169" s="21" t="s">
        <v>34</v>
      </c>
      <c r="E169" s="21" t="s">
        <v>65</v>
      </c>
      <c r="F169" s="22" t="s">
        <v>66</v>
      </c>
      <c r="G169" s="23">
        <v>0</v>
      </c>
      <c r="H169" s="23">
        <v>2469350</v>
      </c>
      <c r="I169" s="23">
        <v>2469350</v>
      </c>
      <c r="J169" s="23">
        <v>0</v>
      </c>
      <c r="K169" s="23">
        <v>2469350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32</v>
      </c>
      <c r="C170" s="21" t="s">
        <v>125</v>
      </c>
      <c r="D170" s="21" t="s">
        <v>34</v>
      </c>
      <c r="E170" s="21" t="s">
        <v>35</v>
      </c>
      <c r="F170" s="22" t="s">
        <v>126</v>
      </c>
      <c r="G170" s="23">
        <v>0</v>
      </c>
      <c r="H170" s="23">
        <v>231221.83</v>
      </c>
      <c r="I170" s="23">
        <v>150000</v>
      </c>
      <c r="J170" s="23">
        <v>0</v>
      </c>
      <c r="K170" s="23">
        <v>150000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32</v>
      </c>
      <c r="C171" s="21" t="s">
        <v>125</v>
      </c>
      <c r="D171" s="21" t="s">
        <v>34</v>
      </c>
      <c r="E171" s="21" t="s">
        <v>61</v>
      </c>
      <c r="F171" s="22" t="s">
        <v>62</v>
      </c>
      <c r="G171" s="23">
        <v>0</v>
      </c>
      <c r="H171" s="23">
        <v>231221.83</v>
      </c>
      <c r="I171" s="23">
        <v>150000</v>
      </c>
      <c r="J171" s="23">
        <v>0</v>
      </c>
      <c r="K171" s="23">
        <v>150000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32</v>
      </c>
      <c r="C172" s="21" t="s">
        <v>125</v>
      </c>
      <c r="D172" s="21" t="s">
        <v>34</v>
      </c>
      <c r="E172" s="21" t="s">
        <v>63</v>
      </c>
      <c r="F172" s="22" t="s">
        <v>64</v>
      </c>
      <c r="G172" s="23">
        <v>0</v>
      </c>
      <c r="H172" s="23">
        <v>231221.83</v>
      </c>
      <c r="I172" s="23">
        <v>150000</v>
      </c>
      <c r="J172" s="23">
        <v>0</v>
      </c>
      <c r="K172" s="23">
        <v>150000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32</v>
      </c>
      <c r="C173" s="21" t="s">
        <v>125</v>
      </c>
      <c r="D173" s="21" t="s">
        <v>34</v>
      </c>
      <c r="E173" s="21" t="s">
        <v>127</v>
      </c>
      <c r="F173" s="22" t="s">
        <v>128</v>
      </c>
      <c r="G173" s="23">
        <v>0</v>
      </c>
      <c r="H173" s="23">
        <v>31221.83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32</v>
      </c>
      <c r="C174" s="21" t="s">
        <v>125</v>
      </c>
      <c r="D174" s="21" t="s">
        <v>34</v>
      </c>
      <c r="E174" s="21" t="s">
        <v>129</v>
      </c>
      <c r="F174" s="22" t="s">
        <v>130</v>
      </c>
      <c r="G174" s="23">
        <v>0</v>
      </c>
      <c r="H174" s="23">
        <v>18799.740000000002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31.5">
      <c r="A175" s="20">
        <f t="shared" si="2"/>
        <v>167</v>
      </c>
      <c r="B175" s="21" t="s">
        <v>32</v>
      </c>
      <c r="C175" s="21" t="s">
        <v>125</v>
      </c>
      <c r="D175" s="21" t="s">
        <v>34</v>
      </c>
      <c r="E175" s="21" t="s">
        <v>131</v>
      </c>
      <c r="F175" s="22" t="s">
        <v>132</v>
      </c>
      <c r="G175" s="23">
        <v>0</v>
      </c>
      <c r="H175" s="23">
        <v>12422.09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32</v>
      </c>
      <c r="C176" s="21" t="s">
        <v>125</v>
      </c>
      <c r="D176" s="21" t="s">
        <v>34</v>
      </c>
      <c r="E176" s="21" t="s">
        <v>71</v>
      </c>
      <c r="F176" s="22" t="s">
        <v>72</v>
      </c>
      <c r="G176" s="23">
        <v>0</v>
      </c>
      <c r="H176" s="23">
        <v>200000</v>
      </c>
      <c r="I176" s="23">
        <v>150000</v>
      </c>
      <c r="J176" s="23">
        <v>0</v>
      </c>
      <c r="K176" s="23">
        <v>150000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32</v>
      </c>
      <c r="C177" s="21" t="s">
        <v>125</v>
      </c>
      <c r="D177" s="21" t="s">
        <v>34</v>
      </c>
      <c r="E177" s="21" t="s">
        <v>73</v>
      </c>
      <c r="F177" s="22" t="s">
        <v>74</v>
      </c>
      <c r="G177" s="23">
        <v>0</v>
      </c>
      <c r="H177" s="23">
        <v>200000</v>
      </c>
      <c r="I177" s="23">
        <v>150000</v>
      </c>
      <c r="J177" s="23">
        <v>0</v>
      </c>
      <c r="K177" s="23">
        <v>150000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32</v>
      </c>
      <c r="C178" s="21" t="s">
        <v>133</v>
      </c>
      <c r="D178" s="21" t="s">
        <v>34</v>
      </c>
      <c r="E178" s="21" t="s">
        <v>35</v>
      </c>
      <c r="F178" s="22" t="s">
        <v>134</v>
      </c>
      <c r="G178" s="23">
        <v>0</v>
      </c>
      <c r="H178" s="23">
        <v>231221.83</v>
      </c>
      <c r="I178" s="23">
        <v>150000</v>
      </c>
      <c r="J178" s="23">
        <v>0</v>
      </c>
      <c r="K178" s="23">
        <v>150000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32</v>
      </c>
      <c r="C179" s="21" t="s">
        <v>133</v>
      </c>
      <c r="D179" s="21" t="s">
        <v>34</v>
      </c>
      <c r="E179" s="21" t="s">
        <v>61</v>
      </c>
      <c r="F179" s="22" t="s">
        <v>62</v>
      </c>
      <c r="G179" s="23">
        <v>0</v>
      </c>
      <c r="H179" s="23">
        <v>231221.83</v>
      </c>
      <c r="I179" s="23">
        <v>150000</v>
      </c>
      <c r="J179" s="23">
        <v>0</v>
      </c>
      <c r="K179" s="23">
        <v>150000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32</v>
      </c>
      <c r="C180" s="21" t="s">
        <v>133</v>
      </c>
      <c r="D180" s="21" t="s">
        <v>34</v>
      </c>
      <c r="E180" s="21" t="s">
        <v>63</v>
      </c>
      <c r="F180" s="22" t="s">
        <v>64</v>
      </c>
      <c r="G180" s="23">
        <v>0</v>
      </c>
      <c r="H180" s="23">
        <v>231221.83</v>
      </c>
      <c r="I180" s="23">
        <v>150000</v>
      </c>
      <c r="J180" s="23">
        <v>0</v>
      </c>
      <c r="K180" s="23">
        <v>150000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32</v>
      </c>
      <c r="C181" s="21" t="s">
        <v>133</v>
      </c>
      <c r="D181" s="21" t="s">
        <v>34</v>
      </c>
      <c r="E181" s="21" t="s">
        <v>127</v>
      </c>
      <c r="F181" s="22" t="s">
        <v>128</v>
      </c>
      <c r="G181" s="23">
        <v>0</v>
      </c>
      <c r="H181" s="23">
        <v>31221.83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32</v>
      </c>
      <c r="C182" s="21" t="s">
        <v>133</v>
      </c>
      <c r="D182" s="21" t="s">
        <v>34</v>
      </c>
      <c r="E182" s="21" t="s">
        <v>129</v>
      </c>
      <c r="F182" s="22" t="s">
        <v>130</v>
      </c>
      <c r="G182" s="23">
        <v>0</v>
      </c>
      <c r="H182" s="23">
        <v>18799.740000000002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31.5">
      <c r="A183" s="20">
        <f t="shared" si="2"/>
        <v>175</v>
      </c>
      <c r="B183" s="21" t="s">
        <v>32</v>
      </c>
      <c r="C183" s="21" t="s">
        <v>133</v>
      </c>
      <c r="D183" s="21" t="s">
        <v>34</v>
      </c>
      <c r="E183" s="21" t="s">
        <v>131</v>
      </c>
      <c r="F183" s="22" t="s">
        <v>132</v>
      </c>
      <c r="G183" s="23">
        <v>0</v>
      </c>
      <c r="H183" s="23">
        <v>12422.09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32</v>
      </c>
      <c r="C184" s="21" t="s">
        <v>133</v>
      </c>
      <c r="D184" s="21" t="s">
        <v>34</v>
      </c>
      <c r="E184" s="21" t="s">
        <v>71</v>
      </c>
      <c r="F184" s="22" t="s">
        <v>72</v>
      </c>
      <c r="G184" s="23">
        <v>0</v>
      </c>
      <c r="H184" s="23">
        <v>200000</v>
      </c>
      <c r="I184" s="23">
        <v>150000</v>
      </c>
      <c r="J184" s="23">
        <v>0</v>
      </c>
      <c r="K184" s="23">
        <v>150000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32</v>
      </c>
      <c r="C185" s="21" t="s">
        <v>133</v>
      </c>
      <c r="D185" s="21" t="s">
        <v>34</v>
      </c>
      <c r="E185" s="21" t="s">
        <v>73</v>
      </c>
      <c r="F185" s="22" t="s">
        <v>74</v>
      </c>
      <c r="G185" s="23">
        <v>0</v>
      </c>
      <c r="H185" s="23">
        <v>200000</v>
      </c>
      <c r="I185" s="23">
        <v>150000</v>
      </c>
      <c r="J185" s="23">
        <v>0</v>
      </c>
      <c r="K185" s="23">
        <v>150000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31.5">
      <c r="A186" s="20">
        <f t="shared" si="2"/>
        <v>178</v>
      </c>
      <c r="B186" s="21" t="s">
        <v>135</v>
      </c>
      <c r="C186" s="21" t="s">
        <v>136</v>
      </c>
      <c r="D186" s="21" t="s">
        <v>34</v>
      </c>
      <c r="E186" s="21" t="s">
        <v>35</v>
      </c>
      <c r="F186" s="22" t="s">
        <v>137</v>
      </c>
      <c r="G186" s="23">
        <v>0</v>
      </c>
      <c r="H186" s="23">
        <v>231221.83</v>
      </c>
      <c r="I186" s="23">
        <v>150000</v>
      </c>
      <c r="J186" s="23">
        <v>0</v>
      </c>
      <c r="K186" s="23">
        <v>150000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135</v>
      </c>
      <c r="C187" s="21" t="s">
        <v>136</v>
      </c>
      <c r="D187" s="21" t="s">
        <v>34</v>
      </c>
      <c r="E187" s="21" t="s">
        <v>61</v>
      </c>
      <c r="F187" s="22" t="s">
        <v>62</v>
      </c>
      <c r="G187" s="23">
        <v>0</v>
      </c>
      <c r="H187" s="23">
        <v>231221.83</v>
      </c>
      <c r="I187" s="23">
        <v>150000</v>
      </c>
      <c r="J187" s="23">
        <v>0</v>
      </c>
      <c r="K187" s="23">
        <v>150000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135</v>
      </c>
      <c r="C188" s="21" t="s">
        <v>136</v>
      </c>
      <c r="D188" s="21" t="s">
        <v>34</v>
      </c>
      <c r="E188" s="21" t="s">
        <v>63</v>
      </c>
      <c r="F188" s="22" t="s">
        <v>64</v>
      </c>
      <c r="G188" s="23">
        <v>0</v>
      </c>
      <c r="H188" s="23">
        <v>231221.83</v>
      </c>
      <c r="I188" s="23">
        <v>150000</v>
      </c>
      <c r="J188" s="23">
        <v>0</v>
      </c>
      <c r="K188" s="23">
        <v>150000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135</v>
      </c>
      <c r="C189" s="21" t="s">
        <v>136</v>
      </c>
      <c r="D189" s="21" t="s">
        <v>34</v>
      </c>
      <c r="E189" s="21" t="s">
        <v>127</v>
      </c>
      <c r="F189" s="22" t="s">
        <v>128</v>
      </c>
      <c r="G189" s="23">
        <v>0</v>
      </c>
      <c r="H189" s="23">
        <v>31221.83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135</v>
      </c>
      <c r="C190" s="21" t="s">
        <v>136</v>
      </c>
      <c r="D190" s="21" t="s">
        <v>34</v>
      </c>
      <c r="E190" s="21" t="s">
        <v>129</v>
      </c>
      <c r="F190" s="22" t="s">
        <v>130</v>
      </c>
      <c r="G190" s="23">
        <v>0</v>
      </c>
      <c r="H190" s="23">
        <v>18799.740000000002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31.5">
      <c r="A191" s="20">
        <f t="shared" si="2"/>
        <v>183</v>
      </c>
      <c r="B191" s="21" t="s">
        <v>135</v>
      </c>
      <c r="C191" s="21" t="s">
        <v>136</v>
      </c>
      <c r="D191" s="21" t="s">
        <v>34</v>
      </c>
      <c r="E191" s="21" t="s">
        <v>131</v>
      </c>
      <c r="F191" s="22" t="s">
        <v>132</v>
      </c>
      <c r="G191" s="23">
        <v>0</v>
      </c>
      <c r="H191" s="23">
        <v>12422.09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135</v>
      </c>
      <c r="C192" s="21" t="s">
        <v>136</v>
      </c>
      <c r="D192" s="21" t="s">
        <v>34</v>
      </c>
      <c r="E192" s="21" t="s">
        <v>71</v>
      </c>
      <c r="F192" s="22" t="s">
        <v>72</v>
      </c>
      <c r="G192" s="23">
        <v>0</v>
      </c>
      <c r="H192" s="23">
        <v>200000</v>
      </c>
      <c r="I192" s="23">
        <v>150000</v>
      </c>
      <c r="J192" s="23">
        <v>0</v>
      </c>
      <c r="K192" s="23">
        <v>150000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15.75">
      <c r="A193" s="20">
        <f t="shared" si="2"/>
        <v>185</v>
      </c>
      <c r="B193" s="21" t="s">
        <v>135</v>
      </c>
      <c r="C193" s="21" t="s">
        <v>136</v>
      </c>
      <c r="D193" s="21" t="s">
        <v>34</v>
      </c>
      <c r="E193" s="21" t="s">
        <v>73</v>
      </c>
      <c r="F193" s="22" t="s">
        <v>74</v>
      </c>
      <c r="G193" s="23">
        <v>0</v>
      </c>
      <c r="H193" s="23">
        <v>200000</v>
      </c>
      <c r="I193" s="23">
        <v>150000</v>
      </c>
      <c r="J193" s="23">
        <v>0</v>
      </c>
      <c r="K193" s="23">
        <v>150000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32</v>
      </c>
      <c r="C194" s="21" t="s">
        <v>138</v>
      </c>
      <c r="D194" s="21" t="s">
        <v>34</v>
      </c>
      <c r="E194" s="21" t="s">
        <v>35</v>
      </c>
      <c r="F194" s="22" t="s">
        <v>139</v>
      </c>
      <c r="G194" s="23">
        <v>0</v>
      </c>
      <c r="H194" s="23">
        <v>23112250.09</v>
      </c>
      <c r="I194" s="23">
        <v>22979020.84</v>
      </c>
      <c r="J194" s="23">
        <v>0</v>
      </c>
      <c r="K194" s="23">
        <v>22979020.84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32</v>
      </c>
      <c r="C195" s="21" t="s">
        <v>138</v>
      </c>
      <c r="D195" s="21" t="s">
        <v>34</v>
      </c>
      <c r="E195" s="21" t="s">
        <v>37</v>
      </c>
      <c r="F195" s="22" t="s">
        <v>38</v>
      </c>
      <c r="G195" s="23">
        <v>0</v>
      </c>
      <c r="H195" s="23">
        <v>2295019.77</v>
      </c>
      <c r="I195" s="23">
        <v>2256012.35</v>
      </c>
      <c r="J195" s="23">
        <v>0</v>
      </c>
      <c r="K195" s="23">
        <v>2256012.35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32</v>
      </c>
      <c r="C196" s="21" t="s">
        <v>138</v>
      </c>
      <c r="D196" s="21" t="s">
        <v>34</v>
      </c>
      <c r="E196" s="21" t="s">
        <v>87</v>
      </c>
      <c r="F196" s="22" t="s">
        <v>88</v>
      </c>
      <c r="G196" s="23">
        <v>0</v>
      </c>
      <c r="H196" s="23">
        <v>43915.35</v>
      </c>
      <c r="I196" s="23">
        <v>43388.639999999999</v>
      </c>
      <c r="J196" s="23">
        <v>0</v>
      </c>
      <c r="K196" s="23">
        <v>43388.639999999999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138</v>
      </c>
      <c r="D197" s="21" t="s">
        <v>34</v>
      </c>
      <c r="E197" s="21" t="s">
        <v>89</v>
      </c>
      <c r="F197" s="22" t="s">
        <v>90</v>
      </c>
      <c r="G197" s="23">
        <v>0</v>
      </c>
      <c r="H197" s="23">
        <v>35996.199999999997</v>
      </c>
      <c r="I197" s="23">
        <v>35519.279999999999</v>
      </c>
      <c r="J197" s="23">
        <v>0</v>
      </c>
      <c r="K197" s="23">
        <v>35519.279999999999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15.75">
      <c r="A198" s="20">
        <f t="shared" si="2"/>
        <v>190</v>
      </c>
      <c r="B198" s="21" t="s">
        <v>32</v>
      </c>
      <c r="C198" s="21" t="s">
        <v>138</v>
      </c>
      <c r="D198" s="21" t="s">
        <v>34</v>
      </c>
      <c r="E198" s="21" t="s">
        <v>91</v>
      </c>
      <c r="F198" s="22" t="s">
        <v>92</v>
      </c>
      <c r="G198" s="23">
        <v>0</v>
      </c>
      <c r="H198" s="23">
        <v>35996.199999999997</v>
      </c>
      <c r="I198" s="23">
        <v>35519.279999999999</v>
      </c>
      <c r="J198" s="23">
        <v>0</v>
      </c>
      <c r="K198" s="23">
        <v>35519.279999999999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32</v>
      </c>
      <c r="C199" s="21" t="s">
        <v>138</v>
      </c>
      <c r="D199" s="21" t="s">
        <v>34</v>
      </c>
      <c r="E199" s="21" t="s">
        <v>93</v>
      </c>
      <c r="F199" s="22" t="s">
        <v>94</v>
      </c>
      <c r="G199" s="23">
        <v>0</v>
      </c>
      <c r="H199" s="23">
        <v>7919.15</v>
      </c>
      <c r="I199" s="23">
        <v>7869.36</v>
      </c>
      <c r="J199" s="23">
        <v>0</v>
      </c>
      <c r="K199" s="23">
        <v>7869.36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32</v>
      </c>
      <c r="C200" s="21" t="s">
        <v>138</v>
      </c>
      <c r="D200" s="21" t="s">
        <v>34</v>
      </c>
      <c r="E200" s="21" t="s">
        <v>39</v>
      </c>
      <c r="F200" s="22" t="s">
        <v>40</v>
      </c>
      <c r="G200" s="23">
        <v>0</v>
      </c>
      <c r="H200" s="23">
        <v>2045664.42</v>
      </c>
      <c r="I200" s="23">
        <v>2007184.83</v>
      </c>
      <c r="J200" s="23">
        <v>0</v>
      </c>
      <c r="K200" s="23">
        <v>2007184.83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15.75">
      <c r="A201" s="20">
        <f t="shared" si="2"/>
        <v>193</v>
      </c>
      <c r="B201" s="21" t="s">
        <v>32</v>
      </c>
      <c r="C201" s="21" t="s">
        <v>138</v>
      </c>
      <c r="D201" s="21" t="s">
        <v>34</v>
      </c>
      <c r="E201" s="21" t="s">
        <v>41</v>
      </c>
      <c r="F201" s="22" t="s">
        <v>42</v>
      </c>
      <c r="G201" s="23">
        <v>0</v>
      </c>
      <c r="H201" s="23">
        <v>1538079.1</v>
      </c>
      <c r="I201" s="23">
        <v>1526781.6</v>
      </c>
      <c r="J201" s="23">
        <v>0</v>
      </c>
      <c r="K201" s="23">
        <v>1526781.6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18" si="3">A201+1</f>
        <v>194</v>
      </c>
      <c r="B202" s="21" t="s">
        <v>32</v>
      </c>
      <c r="C202" s="21" t="s">
        <v>138</v>
      </c>
      <c r="D202" s="21" t="s">
        <v>34</v>
      </c>
      <c r="E202" s="21" t="s">
        <v>95</v>
      </c>
      <c r="F202" s="22" t="s">
        <v>96</v>
      </c>
      <c r="G202" s="23">
        <v>0</v>
      </c>
      <c r="H202" s="23">
        <v>1230</v>
      </c>
      <c r="I202" s="23">
        <v>1230</v>
      </c>
      <c r="J202" s="23">
        <v>0</v>
      </c>
      <c r="K202" s="23">
        <v>1230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32</v>
      </c>
      <c r="C203" s="21" t="s">
        <v>138</v>
      </c>
      <c r="D203" s="21" t="s">
        <v>34</v>
      </c>
      <c r="E203" s="21" t="s">
        <v>97</v>
      </c>
      <c r="F203" s="22" t="s">
        <v>98</v>
      </c>
      <c r="G203" s="23">
        <v>0</v>
      </c>
      <c r="H203" s="23">
        <v>44885.32</v>
      </c>
      <c r="I203" s="23">
        <v>44885.32</v>
      </c>
      <c r="J203" s="23">
        <v>0</v>
      </c>
      <c r="K203" s="23">
        <v>44885.32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32</v>
      </c>
      <c r="C204" s="21" t="s">
        <v>138</v>
      </c>
      <c r="D204" s="21" t="s">
        <v>34</v>
      </c>
      <c r="E204" s="21" t="s">
        <v>59</v>
      </c>
      <c r="F204" s="22" t="s">
        <v>60</v>
      </c>
      <c r="G204" s="23">
        <v>0</v>
      </c>
      <c r="H204" s="23">
        <v>431170</v>
      </c>
      <c r="I204" s="23">
        <v>405829.49</v>
      </c>
      <c r="J204" s="23">
        <v>0</v>
      </c>
      <c r="K204" s="23">
        <v>405829.49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31.5">
      <c r="A205" s="20">
        <f t="shared" si="3"/>
        <v>197</v>
      </c>
      <c r="B205" s="21" t="s">
        <v>32</v>
      </c>
      <c r="C205" s="21" t="s">
        <v>138</v>
      </c>
      <c r="D205" s="21" t="s">
        <v>34</v>
      </c>
      <c r="E205" s="21" t="s">
        <v>43</v>
      </c>
      <c r="F205" s="22" t="s">
        <v>44</v>
      </c>
      <c r="G205" s="23">
        <v>0</v>
      </c>
      <c r="H205" s="23">
        <v>30300</v>
      </c>
      <c r="I205" s="23">
        <v>28458.42</v>
      </c>
      <c r="J205" s="23">
        <v>0</v>
      </c>
      <c r="K205" s="23">
        <v>28458.42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47.25">
      <c r="A206" s="20">
        <f t="shared" si="3"/>
        <v>198</v>
      </c>
      <c r="B206" s="21" t="s">
        <v>32</v>
      </c>
      <c r="C206" s="21" t="s">
        <v>138</v>
      </c>
      <c r="D206" s="21" t="s">
        <v>34</v>
      </c>
      <c r="E206" s="21" t="s">
        <v>45</v>
      </c>
      <c r="F206" s="22" t="s">
        <v>46</v>
      </c>
      <c r="G206" s="23">
        <v>0</v>
      </c>
      <c r="H206" s="23">
        <v>30300</v>
      </c>
      <c r="I206" s="23">
        <v>28458.42</v>
      </c>
      <c r="J206" s="23">
        <v>0</v>
      </c>
      <c r="K206" s="23">
        <v>28458.42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32</v>
      </c>
      <c r="C207" s="21" t="s">
        <v>138</v>
      </c>
      <c r="D207" s="21" t="s">
        <v>34</v>
      </c>
      <c r="E207" s="21" t="s">
        <v>47</v>
      </c>
      <c r="F207" s="22" t="s">
        <v>48</v>
      </c>
      <c r="G207" s="23">
        <v>0</v>
      </c>
      <c r="H207" s="23">
        <v>205440</v>
      </c>
      <c r="I207" s="23">
        <v>205438.88</v>
      </c>
      <c r="J207" s="23">
        <v>0</v>
      </c>
      <c r="K207" s="23">
        <v>205438.88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32</v>
      </c>
      <c r="C208" s="21" t="s">
        <v>138</v>
      </c>
      <c r="D208" s="21" t="s">
        <v>34</v>
      </c>
      <c r="E208" s="21" t="s">
        <v>49</v>
      </c>
      <c r="F208" s="22" t="s">
        <v>50</v>
      </c>
      <c r="G208" s="23">
        <v>0</v>
      </c>
      <c r="H208" s="23">
        <v>205440</v>
      </c>
      <c r="I208" s="23">
        <v>205438.88</v>
      </c>
      <c r="J208" s="23">
        <v>0</v>
      </c>
      <c r="K208" s="23">
        <v>205438.88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32</v>
      </c>
      <c r="C209" s="21" t="s">
        <v>138</v>
      </c>
      <c r="D209" s="21" t="s">
        <v>34</v>
      </c>
      <c r="E209" s="21" t="s">
        <v>61</v>
      </c>
      <c r="F209" s="22" t="s">
        <v>62</v>
      </c>
      <c r="G209" s="23">
        <v>0</v>
      </c>
      <c r="H209" s="23">
        <v>20817230.32</v>
      </c>
      <c r="I209" s="23">
        <v>20723008.489999998</v>
      </c>
      <c r="J209" s="23">
        <v>0</v>
      </c>
      <c r="K209" s="23">
        <v>20723008.489999998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15.75">
      <c r="A210" s="20">
        <f t="shared" si="3"/>
        <v>202</v>
      </c>
      <c r="B210" s="21" t="s">
        <v>32</v>
      </c>
      <c r="C210" s="21" t="s">
        <v>138</v>
      </c>
      <c r="D210" s="21" t="s">
        <v>34</v>
      </c>
      <c r="E210" s="21" t="s">
        <v>63</v>
      </c>
      <c r="F210" s="22" t="s">
        <v>64</v>
      </c>
      <c r="G210" s="23">
        <v>0</v>
      </c>
      <c r="H210" s="23">
        <v>20817230.32</v>
      </c>
      <c r="I210" s="23">
        <v>20723008.489999998</v>
      </c>
      <c r="J210" s="23">
        <v>0</v>
      </c>
      <c r="K210" s="23">
        <v>20723008.489999998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31.5">
      <c r="A211" s="20">
        <f t="shared" si="3"/>
        <v>203</v>
      </c>
      <c r="B211" s="21" t="s">
        <v>32</v>
      </c>
      <c r="C211" s="21" t="s">
        <v>138</v>
      </c>
      <c r="D211" s="21" t="s">
        <v>34</v>
      </c>
      <c r="E211" s="21" t="s">
        <v>65</v>
      </c>
      <c r="F211" s="22" t="s">
        <v>66</v>
      </c>
      <c r="G211" s="23">
        <v>0</v>
      </c>
      <c r="H211" s="23">
        <v>3339400.72</v>
      </c>
      <c r="I211" s="23">
        <v>3326400.72</v>
      </c>
      <c r="J211" s="23">
        <v>0</v>
      </c>
      <c r="K211" s="23">
        <v>3326400.72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138</v>
      </c>
      <c r="D212" s="21" t="s">
        <v>34</v>
      </c>
      <c r="E212" s="21" t="s">
        <v>127</v>
      </c>
      <c r="F212" s="22" t="s">
        <v>128</v>
      </c>
      <c r="G212" s="23">
        <v>0</v>
      </c>
      <c r="H212" s="23">
        <v>31221.83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32</v>
      </c>
      <c r="C213" s="21" t="s">
        <v>138</v>
      </c>
      <c r="D213" s="21" t="s">
        <v>34</v>
      </c>
      <c r="E213" s="21" t="s">
        <v>129</v>
      </c>
      <c r="F213" s="22" t="s">
        <v>130</v>
      </c>
      <c r="G213" s="23">
        <v>0</v>
      </c>
      <c r="H213" s="23">
        <v>18799.740000000002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31.5">
      <c r="A214" s="20">
        <f t="shared" si="3"/>
        <v>206</v>
      </c>
      <c r="B214" s="21" t="s">
        <v>32</v>
      </c>
      <c r="C214" s="21" t="s">
        <v>138</v>
      </c>
      <c r="D214" s="21" t="s">
        <v>34</v>
      </c>
      <c r="E214" s="21" t="s">
        <v>131</v>
      </c>
      <c r="F214" s="22" t="s">
        <v>132</v>
      </c>
      <c r="G214" s="23">
        <v>0</v>
      </c>
      <c r="H214" s="23">
        <v>12422.09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32</v>
      </c>
      <c r="C215" s="21" t="s">
        <v>138</v>
      </c>
      <c r="D215" s="21" t="s">
        <v>34</v>
      </c>
      <c r="E215" s="21" t="s">
        <v>67</v>
      </c>
      <c r="F215" s="22" t="s">
        <v>68</v>
      </c>
      <c r="G215" s="23">
        <v>0</v>
      </c>
      <c r="H215" s="23">
        <v>719541</v>
      </c>
      <c r="I215" s="23">
        <v>719541</v>
      </c>
      <c r="J215" s="23">
        <v>0</v>
      </c>
      <c r="K215" s="23">
        <v>719541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15.75">
      <c r="A216" s="20">
        <f t="shared" si="3"/>
        <v>208</v>
      </c>
      <c r="B216" s="21" t="s">
        <v>32</v>
      </c>
      <c r="C216" s="21" t="s">
        <v>138</v>
      </c>
      <c r="D216" s="21" t="s">
        <v>34</v>
      </c>
      <c r="E216" s="21" t="s">
        <v>69</v>
      </c>
      <c r="F216" s="22" t="s">
        <v>70</v>
      </c>
      <c r="G216" s="23">
        <v>0</v>
      </c>
      <c r="H216" s="23">
        <v>719541</v>
      </c>
      <c r="I216" s="23">
        <v>719541</v>
      </c>
      <c r="J216" s="23">
        <v>0</v>
      </c>
      <c r="K216" s="23">
        <v>719541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32</v>
      </c>
      <c r="C217" s="21" t="s">
        <v>138</v>
      </c>
      <c r="D217" s="21" t="s">
        <v>34</v>
      </c>
      <c r="E217" s="21" t="s">
        <v>71</v>
      </c>
      <c r="F217" s="22" t="s">
        <v>72</v>
      </c>
      <c r="G217" s="23">
        <v>0</v>
      </c>
      <c r="H217" s="23">
        <v>16727066.77</v>
      </c>
      <c r="I217" s="23">
        <v>16677066.77</v>
      </c>
      <c r="J217" s="23">
        <v>0</v>
      </c>
      <c r="K217" s="23">
        <v>16677066.77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32</v>
      </c>
      <c r="C218" s="21" t="s">
        <v>138</v>
      </c>
      <c r="D218" s="21" t="s">
        <v>34</v>
      </c>
      <c r="E218" s="21" t="s">
        <v>73</v>
      </c>
      <c r="F218" s="22" t="s">
        <v>74</v>
      </c>
      <c r="G218" s="23">
        <v>0</v>
      </c>
      <c r="H218" s="23">
        <v>16727066.77</v>
      </c>
      <c r="I218" s="23">
        <v>16677066.77</v>
      </c>
      <c r="J218" s="23">
        <v>0</v>
      </c>
      <c r="K218" s="23">
        <v>16677066.77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>
      <c r="A219" s="4"/>
      <c r="B219" s="24"/>
      <c r="C219" s="24"/>
      <c r="D219" s="24"/>
      <c r="E219" s="24"/>
      <c r="F219" s="25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10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  <c r="EN219" s="4"/>
      <c r="EO219" s="4"/>
      <c r="EP219" s="4"/>
      <c r="EQ219" s="4"/>
      <c r="ER219" s="4"/>
      <c r="ES219" s="4"/>
      <c r="ET219" s="4"/>
      <c r="EU219" s="4"/>
      <c r="EV219" s="4"/>
      <c r="EW219" s="4"/>
      <c r="EX219" s="4"/>
      <c r="EY219" s="4"/>
      <c r="EZ219" s="4"/>
      <c r="FA219" s="4"/>
      <c r="FB219" s="4"/>
      <c r="FC219" s="4"/>
      <c r="FD219" s="4"/>
      <c r="FE219" s="4"/>
      <c r="FF219" s="4"/>
      <c r="FG219" s="4"/>
      <c r="FH219" s="4"/>
      <c r="FI219" s="4"/>
      <c r="FJ219" s="4"/>
      <c r="FK219" s="4"/>
      <c r="FL219" s="4"/>
      <c r="FM219" s="4"/>
      <c r="FN219" s="4"/>
      <c r="FO219" s="4"/>
      <c r="FP219" s="4"/>
      <c r="FQ219" s="4"/>
      <c r="FR219" s="4"/>
      <c r="FS219" s="4"/>
      <c r="FT219" s="4"/>
      <c r="FU219" s="4"/>
      <c r="FV219" s="4"/>
      <c r="FW219" s="4"/>
      <c r="FX219" s="4"/>
      <c r="FY219" s="4"/>
      <c r="FZ219" s="4"/>
      <c r="GA219" s="4"/>
      <c r="GB219" s="4"/>
      <c r="GC219" s="4"/>
      <c r="GD219" s="4"/>
      <c r="GE219" s="4"/>
      <c r="GF219" s="4"/>
      <c r="GG219" s="4"/>
      <c r="GH219" s="4"/>
      <c r="GI219" s="4"/>
      <c r="GJ219" s="4"/>
      <c r="GK219" s="4"/>
      <c r="GL219" s="4"/>
      <c r="GM219" s="4"/>
      <c r="GN219" s="4"/>
      <c r="GO219" s="4"/>
      <c r="GP219" s="4"/>
      <c r="GQ219" s="4"/>
      <c r="GR219" s="4"/>
      <c r="GS219" s="4"/>
      <c r="GT219" s="4"/>
      <c r="GU219" s="4"/>
      <c r="GV219" s="4"/>
      <c r="GW219" s="4"/>
      <c r="GX219" s="4"/>
      <c r="GY219" s="4"/>
      <c r="GZ219" s="4"/>
      <c r="HA219" s="4"/>
      <c r="HB219" s="4"/>
      <c r="HC219" s="4"/>
      <c r="HD219" s="4"/>
      <c r="HE219" s="4"/>
      <c r="HF219" s="4"/>
      <c r="HG219" s="4"/>
      <c r="HH219" s="4"/>
      <c r="HI219" s="4"/>
      <c r="HJ219" s="4"/>
      <c r="HK219" s="4"/>
      <c r="HL219" s="4"/>
      <c r="HM219" s="4"/>
      <c r="HN219" s="4"/>
      <c r="HO219" s="4"/>
      <c r="HP219" s="4"/>
      <c r="HQ219" s="4"/>
      <c r="HR219" s="4"/>
      <c r="HS219" s="4"/>
      <c r="HT219" s="4"/>
      <c r="HU219" s="4"/>
      <c r="HV219" s="4"/>
      <c r="HW219" s="4"/>
      <c r="HX219" s="4"/>
      <c r="HY219" s="4"/>
      <c r="HZ219" s="4"/>
      <c r="IA219" s="4"/>
      <c r="IB219" s="4"/>
      <c r="IC219" s="4"/>
      <c r="ID219" s="4"/>
      <c r="IE219" s="4"/>
      <c r="IF219" s="4"/>
      <c r="IG219" s="4"/>
      <c r="IH219" s="4"/>
      <c r="II219" s="4"/>
      <c r="IJ219" s="4"/>
    </row>
    <row r="220" spans="1:244">
      <c r="A220" s="26"/>
      <c r="B220" s="27" t="s">
        <v>25</v>
      </c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  <c r="BO220" s="26"/>
      <c r="BP220" s="26"/>
      <c r="BQ220" s="26"/>
      <c r="BR220" s="26"/>
      <c r="BS220" s="26"/>
      <c r="BT220" s="26"/>
      <c r="BU220" s="26"/>
      <c r="BV220" s="26"/>
      <c r="BW220" s="26"/>
      <c r="BX220" s="26"/>
      <c r="BY220" s="26"/>
      <c r="BZ220" s="26"/>
      <c r="CA220" s="26"/>
      <c r="CB220" s="26"/>
      <c r="CC220" s="26"/>
      <c r="CD220" s="26"/>
      <c r="CE220" s="26"/>
      <c r="CF220" s="26"/>
      <c r="CG220" s="26"/>
      <c r="CH220" s="26"/>
      <c r="CI220" s="26"/>
      <c r="CJ220" s="26"/>
      <c r="CK220" s="26"/>
      <c r="CL220" s="26"/>
      <c r="CM220" s="26"/>
      <c r="CN220" s="26"/>
      <c r="CO220" s="26"/>
      <c r="CP220" s="26"/>
      <c r="CQ220" s="26"/>
      <c r="CR220" s="26"/>
      <c r="CS220" s="26"/>
      <c r="CT220" s="26"/>
      <c r="CU220" s="26"/>
      <c r="CV220" s="26"/>
      <c r="CW220" s="26"/>
      <c r="CX220" s="26"/>
      <c r="CY220" s="26"/>
      <c r="CZ220" s="26"/>
      <c r="DA220" s="26"/>
      <c r="DB220" s="26"/>
      <c r="DC220" s="26"/>
      <c r="DD220" s="26"/>
      <c r="DE220" s="26"/>
      <c r="DF220" s="26"/>
      <c r="DG220" s="26"/>
      <c r="DH220" s="26"/>
      <c r="DI220" s="26"/>
      <c r="DJ220" s="26"/>
      <c r="DK220" s="26"/>
      <c r="DL220" s="26"/>
      <c r="DM220" s="26"/>
      <c r="DN220" s="26"/>
      <c r="DO220" s="26"/>
      <c r="DP220" s="26"/>
      <c r="DQ220" s="26"/>
      <c r="DR220" s="26"/>
      <c r="DS220" s="26"/>
      <c r="DT220" s="26"/>
      <c r="DU220" s="26"/>
      <c r="DV220" s="26"/>
      <c r="DW220" s="26"/>
      <c r="DX220" s="26"/>
      <c r="DY220" s="26"/>
      <c r="DZ220" s="26"/>
      <c r="EA220" s="26"/>
      <c r="EB220" s="26"/>
      <c r="EC220" s="26"/>
      <c r="ED220" s="26"/>
      <c r="EE220" s="26"/>
      <c r="EF220" s="26"/>
      <c r="EG220" s="26"/>
      <c r="EH220" s="26"/>
      <c r="EI220" s="26"/>
      <c r="EJ220" s="26"/>
      <c r="EK220" s="26"/>
      <c r="EL220" s="26"/>
      <c r="EM220" s="26"/>
      <c r="EN220" s="26"/>
      <c r="EO220" s="26"/>
      <c r="EP220" s="26"/>
      <c r="EQ220" s="26"/>
      <c r="ER220" s="26"/>
      <c r="ES220" s="26"/>
      <c r="ET220" s="26"/>
      <c r="EU220" s="26"/>
      <c r="EV220" s="26"/>
      <c r="EW220" s="26"/>
      <c r="EX220" s="26"/>
      <c r="EY220" s="26"/>
      <c r="EZ220" s="26"/>
      <c r="FA220" s="26"/>
      <c r="FB220" s="26"/>
      <c r="FC220" s="26"/>
      <c r="FD220" s="26"/>
      <c r="FE220" s="26"/>
      <c r="FF220" s="26"/>
      <c r="FG220" s="26"/>
      <c r="FH220" s="26"/>
      <c r="FI220" s="26"/>
      <c r="FJ220" s="26"/>
      <c r="FK220" s="26"/>
      <c r="FL220" s="26"/>
      <c r="FM220" s="26"/>
      <c r="FN220" s="26"/>
      <c r="FO220" s="26"/>
      <c r="FP220" s="26"/>
      <c r="FQ220" s="26"/>
      <c r="FR220" s="26"/>
      <c r="FS220" s="26"/>
      <c r="FT220" s="26"/>
      <c r="FU220" s="26"/>
      <c r="FV220" s="26"/>
      <c r="FW220" s="26"/>
      <c r="FX220" s="26"/>
      <c r="FY220" s="26"/>
      <c r="FZ220" s="26"/>
      <c r="GA220" s="26"/>
      <c r="GB220" s="26"/>
      <c r="GC220" s="26"/>
      <c r="GD220" s="26"/>
      <c r="GE220" s="26"/>
      <c r="GF220" s="26"/>
      <c r="GG220" s="26"/>
      <c r="GH220" s="26"/>
      <c r="GI220" s="26"/>
      <c r="GJ220" s="26"/>
      <c r="GK220" s="26"/>
      <c r="GL220" s="26"/>
      <c r="GM220" s="26"/>
      <c r="GN220" s="26"/>
      <c r="GO220" s="26"/>
      <c r="GP220" s="26"/>
      <c r="GQ220" s="26"/>
      <c r="GR220" s="26"/>
      <c r="GS220" s="26"/>
      <c r="GT220" s="26"/>
      <c r="GU220" s="26"/>
      <c r="GV220" s="26"/>
      <c r="GW220" s="26"/>
      <c r="GX220" s="26"/>
      <c r="GY220" s="26"/>
      <c r="GZ220" s="26"/>
      <c r="HA220" s="26"/>
      <c r="HB220" s="26"/>
      <c r="HC220" s="26"/>
      <c r="HD220" s="26"/>
      <c r="HE220" s="26"/>
      <c r="HF220" s="26"/>
      <c r="HG220" s="26"/>
      <c r="HH220" s="26"/>
      <c r="HI220" s="26"/>
      <c r="HJ220" s="26"/>
      <c r="HK220" s="26"/>
      <c r="HL220" s="26"/>
      <c r="HM220" s="26"/>
      <c r="HN220" s="26"/>
      <c r="HO220" s="26"/>
      <c r="HP220" s="26"/>
      <c r="HQ220" s="26"/>
      <c r="HR220" s="26"/>
      <c r="HS220" s="26"/>
      <c r="HT220" s="26"/>
      <c r="HU220" s="26"/>
      <c r="HV220" s="26"/>
      <c r="HW220" s="26"/>
      <c r="HX220" s="26"/>
      <c r="HY220" s="26"/>
      <c r="HZ220" s="26"/>
      <c r="IA220" s="26"/>
      <c r="IB220" s="26"/>
      <c r="IC220" s="26"/>
      <c r="ID220" s="26"/>
      <c r="IE220" s="26"/>
      <c r="IF220" s="26"/>
      <c r="IG220" s="26"/>
      <c r="IH220" s="26"/>
      <c r="II220" s="26"/>
      <c r="IJ220" s="26"/>
    </row>
    <row r="221" spans="1:244">
      <c r="A221" s="4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  <c r="EM221" s="4"/>
      <c r="EN221" s="4"/>
      <c r="EO221" s="4"/>
      <c r="EP221" s="4"/>
      <c r="EQ221" s="4"/>
      <c r="ER221" s="4"/>
      <c r="ES221" s="4"/>
      <c r="ET221" s="4"/>
      <c r="EU221" s="4"/>
      <c r="EV221" s="4"/>
      <c r="EW221" s="4"/>
      <c r="EX221" s="4"/>
      <c r="EY221" s="4"/>
      <c r="EZ221" s="4"/>
      <c r="FA221" s="4"/>
      <c r="FB221" s="4"/>
      <c r="FC221" s="4"/>
      <c r="FD221" s="4"/>
      <c r="FE221" s="4"/>
      <c r="FF221" s="4"/>
      <c r="FG221" s="4"/>
      <c r="FH221" s="4"/>
      <c r="FI221" s="4"/>
      <c r="FJ221" s="4"/>
      <c r="FK221" s="4"/>
      <c r="FL221" s="4"/>
      <c r="FM221" s="4"/>
      <c r="FN221" s="4"/>
      <c r="FO221" s="4"/>
      <c r="FP221" s="4"/>
      <c r="FQ221" s="4"/>
      <c r="FR221" s="4"/>
      <c r="FS221" s="4"/>
      <c r="FT221" s="4"/>
      <c r="FU221" s="4"/>
      <c r="FV221" s="4"/>
      <c r="FW221" s="4"/>
      <c r="FX221" s="4"/>
      <c r="FY221" s="4"/>
      <c r="FZ221" s="4"/>
      <c r="GA221" s="4"/>
      <c r="GB221" s="4"/>
      <c r="GC221" s="4"/>
      <c r="GD221" s="4"/>
      <c r="GE221" s="4"/>
      <c r="GF221" s="4"/>
      <c r="GG221" s="4"/>
      <c r="GH221" s="4"/>
      <c r="GI221" s="4"/>
      <c r="GJ221" s="4"/>
      <c r="GK221" s="4"/>
      <c r="GL221" s="4"/>
      <c r="GM221" s="4"/>
      <c r="GN221" s="4"/>
      <c r="GO221" s="4"/>
      <c r="GP221" s="4"/>
      <c r="GQ221" s="4"/>
      <c r="GR221" s="4"/>
      <c r="GS221" s="4"/>
      <c r="GT221" s="4"/>
      <c r="GU221" s="4"/>
      <c r="GV221" s="4"/>
      <c r="GW221" s="4"/>
      <c r="GX221" s="4"/>
      <c r="GY221" s="4"/>
      <c r="GZ221" s="4"/>
      <c r="HA221" s="4"/>
      <c r="HB221" s="4"/>
      <c r="HC221" s="4"/>
      <c r="HD221" s="4"/>
      <c r="HE221" s="4"/>
      <c r="HF221" s="4"/>
      <c r="HG221" s="4"/>
      <c r="HH221" s="4"/>
      <c r="HI221" s="4"/>
      <c r="HJ221" s="4"/>
      <c r="HK221" s="4"/>
      <c r="HL221" s="4"/>
      <c r="HM221" s="4"/>
      <c r="HN221" s="4"/>
      <c r="HO221" s="4"/>
      <c r="HP221" s="4"/>
      <c r="HQ221" s="4"/>
      <c r="HR221" s="4"/>
      <c r="HS221" s="4"/>
      <c r="HT221" s="4"/>
      <c r="HU221" s="4"/>
      <c r="HV221" s="4"/>
      <c r="HW221" s="4"/>
      <c r="HX221" s="4"/>
      <c r="HY221" s="4"/>
      <c r="HZ221" s="4"/>
      <c r="IA221" s="4"/>
      <c r="IB221" s="4"/>
      <c r="IC221" s="4"/>
      <c r="ID221" s="4"/>
      <c r="IE221" s="4"/>
      <c r="IF221" s="4"/>
      <c r="IG221" s="4"/>
      <c r="IH221" s="4"/>
      <c r="II221" s="4"/>
      <c r="IJ221" s="4"/>
    </row>
    <row r="222" spans="1:244">
      <c r="A222" s="4"/>
      <c r="B222" s="28"/>
      <c r="C222" s="29"/>
      <c r="D222" s="29"/>
      <c r="E222" s="29"/>
      <c r="F222" s="30"/>
      <c r="G222" s="30"/>
      <c r="H222" s="30"/>
      <c r="I222" s="30"/>
      <c r="J222" s="29"/>
      <c r="K222" s="29"/>
      <c r="L222" s="29"/>
      <c r="M222" s="29"/>
      <c r="N222" s="29"/>
      <c r="O222" s="29"/>
      <c r="P222" s="29"/>
      <c r="Q222" s="29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/>
      <c r="ET222" s="4"/>
      <c r="EU222" s="4"/>
      <c r="EV222" s="4"/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/>
      <c r="FQ222" s="4"/>
      <c r="FR222" s="4"/>
      <c r="FS222" s="4"/>
      <c r="FT222" s="4"/>
      <c r="FU222" s="4"/>
      <c r="FV222" s="4"/>
      <c r="FW222" s="4"/>
      <c r="FX222" s="4"/>
      <c r="FY222" s="4"/>
      <c r="FZ222" s="4"/>
      <c r="GA222" s="4"/>
      <c r="GB222" s="4"/>
      <c r="GC222" s="4"/>
      <c r="GD222" s="4"/>
      <c r="GE222" s="4"/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/>
      <c r="GY222" s="4"/>
      <c r="GZ222" s="4"/>
      <c r="HA222" s="4"/>
      <c r="HB222" s="4"/>
      <c r="HC222" s="4"/>
      <c r="HD222" s="4"/>
      <c r="HE222" s="4"/>
      <c r="HF222" s="4"/>
      <c r="HG222" s="4"/>
      <c r="HH222" s="4"/>
      <c r="HI222" s="4"/>
      <c r="HJ222" s="4"/>
      <c r="HK222" s="4"/>
      <c r="HL222" s="4"/>
      <c r="HM222" s="4"/>
      <c r="HN222" s="4"/>
      <c r="HO222" s="4"/>
      <c r="HP222" s="4"/>
      <c r="HQ222" s="4"/>
      <c r="HR222" s="4"/>
      <c r="HS222" s="4"/>
      <c r="HT222" s="4"/>
      <c r="HU222" s="4"/>
      <c r="HV222" s="4"/>
      <c r="HW222" s="4"/>
      <c r="HX222" s="4"/>
      <c r="HY222" s="4"/>
      <c r="HZ222" s="4"/>
      <c r="IA222" s="4"/>
      <c r="IB222" s="4"/>
      <c r="IC222" s="4"/>
      <c r="ID222" s="4"/>
      <c r="IE222" s="4"/>
      <c r="IF222" s="4"/>
      <c r="IG222" s="4"/>
      <c r="IH222" s="4"/>
      <c r="II222" s="4"/>
      <c r="IJ222" s="4"/>
    </row>
    <row r="223" spans="1:244" ht="15.75">
      <c r="A223" s="4"/>
      <c r="B223" s="39" t="s">
        <v>26</v>
      </c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/>
      <c r="ET223" s="4"/>
      <c r="EU223" s="4"/>
      <c r="EV223" s="4"/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/>
      <c r="FQ223" s="4"/>
      <c r="FR223" s="4"/>
      <c r="FS223" s="4"/>
      <c r="FT223" s="4"/>
      <c r="FU223" s="4"/>
      <c r="FV223" s="4"/>
      <c r="FW223" s="4"/>
      <c r="FX223" s="4"/>
      <c r="FY223" s="4"/>
      <c r="FZ223" s="4"/>
      <c r="GA223" s="4"/>
      <c r="GB223" s="4"/>
      <c r="GC223" s="4"/>
      <c r="GD223" s="4"/>
      <c r="GE223" s="4"/>
      <c r="GF223" s="4"/>
      <c r="GG223" s="4"/>
      <c r="GH223" s="4"/>
      <c r="GI223" s="4"/>
      <c r="GJ223" s="4"/>
      <c r="GK223" s="4"/>
      <c r="GL223" s="4"/>
      <c r="GM223" s="4"/>
      <c r="GN223" s="4"/>
      <c r="GO223" s="4"/>
      <c r="GP223" s="4"/>
      <c r="GQ223" s="4"/>
      <c r="GR223" s="4"/>
      <c r="GS223" s="4"/>
      <c r="GT223" s="4"/>
      <c r="GU223" s="4"/>
      <c r="GV223" s="4"/>
      <c r="GW223" s="4"/>
      <c r="GX223" s="4"/>
      <c r="GY223" s="4"/>
      <c r="GZ223" s="4"/>
      <c r="HA223" s="4"/>
      <c r="HB223" s="4"/>
      <c r="HC223" s="4"/>
      <c r="HD223" s="4"/>
      <c r="HE223" s="4"/>
      <c r="HF223" s="4"/>
      <c r="HG223" s="4"/>
      <c r="HH223" s="4"/>
      <c r="HI223" s="4"/>
      <c r="HJ223" s="4"/>
      <c r="HK223" s="4"/>
      <c r="HL223" s="4"/>
      <c r="HM223" s="4"/>
      <c r="HN223" s="4"/>
      <c r="HO223" s="4"/>
      <c r="HP223" s="4"/>
      <c r="HQ223" s="4"/>
      <c r="HR223" s="4"/>
      <c r="HS223" s="4"/>
      <c r="HT223" s="4"/>
      <c r="HU223" s="4"/>
      <c r="HV223" s="4"/>
      <c r="HW223" s="4"/>
      <c r="HX223" s="4"/>
      <c r="HY223" s="4"/>
      <c r="HZ223" s="4"/>
      <c r="IA223" s="4"/>
      <c r="IB223" s="4"/>
      <c r="IC223" s="4"/>
      <c r="ID223" s="4"/>
      <c r="IE223" s="4"/>
      <c r="IF223" s="4"/>
      <c r="IG223" s="4"/>
      <c r="IH223" s="4"/>
      <c r="II223" s="4"/>
      <c r="IJ223" s="4"/>
    </row>
    <row r="224" spans="1:244" ht="15.75">
      <c r="A224" s="4"/>
      <c r="B224" s="40" t="s">
        <v>27</v>
      </c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  <c r="EM224" s="4"/>
      <c r="EN224" s="4"/>
      <c r="EO224" s="4"/>
      <c r="EP224" s="4"/>
      <c r="EQ224" s="4"/>
      <c r="ER224" s="4"/>
      <c r="ES224" s="4"/>
      <c r="ET224" s="4"/>
      <c r="EU224" s="4"/>
      <c r="EV224" s="4"/>
      <c r="EW224" s="4"/>
      <c r="EX224" s="4"/>
      <c r="EY224" s="4"/>
      <c r="EZ224" s="4"/>
      <c r="FA224" s="4"/>
      <c r="FB224" s="4"/>
      <c r="FC224" s="4"/>
      <c r="FD224" s="4"/>
      <c r="FE224" s="4"/>
      <c r="FF224" s="4"/>
      <c r="FG224" s="4"/>
      <c r="FH224" s="4"/>
      <c r="FI224" s="4"/>
      <c r="FJ224" s="4"/>
      <c r="FK224" s="4"/>
      <c r="FL224" s="4"/>
      <c r="FM224" s="4"/>
      <c r="FN224" s="4"/>
      <c r="FO224" s="4"/>
      <c r="FP224" s="4"/>
      <c r="FQ224" s="4"/>
      <c r="FR224" s="4"/>
      <c r="FS224" s="4"/>
      <c r="FT224" s="4"/>
      <c r="FU224" s="4"/>
      <c r="FV224" s="4"/>
      <c r="FW224" s="4"/>
      <c r="FX224" s="4"/>
      <c r="FY224" s="4"/>
      <c r="FZ224" s="4"/>
      <c r="GA224" s="4"/>
      <c r="GB224" s="4"/>
      <c r="GC224" s="4"/>
      <c r="GD224" s="4"/>
      <c r="GE224" s="4"/>
      <c r="GF224" s="4"/>
      <c r="GG224" s="4"/>
      <c r="GH224" s="4"/>
      <c r="GI224" s="4"/>
      <c r="GJ224" s="4"/>
      <c r="GK224" s="4"/>
      <c r="GL224" s="4"/>
      <c r="GM224" s="4"/>
      <c r="GN224" s="4"/>
      <c r="GO224" s="4"/>
      <c r="GP224" s="4"/>
      <c r="GQ224" s="4"/>
      <c r="GR224" s="4"/>
      <c r="GS224" s="4"/>
      <c r="GT224" s="4"/>
      <c r="GU224" s="4"/>
      <c r="GV224" s="4"/>
      <c r="GW224" s="4"/>
      <c r="GX224" s="4"/>
      <c r="GY224" s="4"/>
      <c r="GZ224" s="4"/>
      <c r="HA224" s="4"/>
      <c r="HB224" s="4"/>
      <c r="HC224" s="4"/>
      <c r="HD224" s="4"/>
      <c r="HE224" s="4"/>
      <c r="HF224" s="4"/>
      <c r="HG224" s="4"/>
      <c r="HH224" s="4"/>
      <c r="HI224" s="4"/>
      <c r="HJ224" s="4"/>
      <c r="HK224" s="4"/>
      <c r="HL224" s="4"/>
      <c r="HM224" s="4"/>
      <c r="HN224" s="4"/>
      <c r="HO224" s="4"/>
      <c r="HP224" s="4"/>
      <c r="HQ224" s="4"/>
      <c r="HR224" s="4"/>
      <c r="HS224" s="4"/>
      <c r="HT224" s="4"/>
      <c r="HU224" s="4"/>
      <c r="HV224" s="4"/>
      <c r="HW224" s="4"/>
      <c r="HX224" s="4"/>
      <c r="HY224" s="4"/>
      <c r="HZ224" s="4"/>
      <c r="IA224" s="4"/>
      <c r="IB224" s="4"/>
      <c r="IC224" s="4"/>
      <c r="ID224" s="4"/>
      <c r="IE224" s="4"/>
      <c r="IF224" s="4"/>
      <c r="IG224" s="4"/>
      <c r="IH224" s="4"/>
      <c r="II224" s="4"/>
      <c r="IJ224" s="4"/>
    </row>
    <row r="225" spans="2:244" ht="15.75">
      <c r="B225" s="39" t="s">
        <v>28</v>
      </c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</row>
    <row r="226" spans="2:244" ht="15.75">
      <c r="B226" s="39" t="s">
        <v>29</v>
      </c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</row>
    <row r="227" spans="2:244">
      <c r="B227" s="31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3"/>
      <c r="P227" s="1"/>
      <c r="Q227" s="34"/>
      <c r="IJ227" s="1"/>
    </row>
    <row r="228" spans="2:244" ht="16.5" customHeight="1">
      <c r="B228" s="64" t="s">
        <v>140</v>
      </c>
      <c r="C228" s="64"/>
      <c r="D228" s="64"/>
      <c r="E228" s="64"/>
      <c r="F228" s="49"/>
      <c r="G228" s="50"/>
      <c r="H228" s="51"/>
      <c r="I228" s="52"/>
      <c r="J228" s="52"/>
      <c r="K228" s="52"/>
      <c r="L228" s="52"/>
      <c r="M228" s="53" t="s">
        <v>141</v>
      </c>
      <c r="N228" s="54"/>
      <c r="O228" s="29"/>
      <c r="P228" s="29"/>
      <c r="Q228" s="29"/>
    </row>
    <row r="229" spans="2:244" ht="15.75">
      <c r="B229" s="55"/>
      <c r="C229" s="56"/>
      <c r="D229" s="56"/>
      <c r="E229" s="56"/>
      <c r="F229" s="56"/>
      <c r="G229" s="57"/>
      <c r="H229" s="57" t="s">
        <v>30</v>
      </c>
      <c r="I229" s="52"/>
      <c r="J229" s="52"/>
      <c r="K229" s="52"/>
      <c r="L229" s="52"/>
      <c r="M229" s="57" t="s">
        <v>31</v>
      </c>
      <c r="N229" s="58"/>
      <c r="O229" s="35"/>
      <c r="P229" s="35"/>
      <c r="Q229" s="35"/>
    </row>
    <row r="230" spans="2:244" ht="15.75">
      <c r="B230" s="59"/>
      <c r="C230" s="60"/>
      <c r="D230" s="60"/>
      <c r="E230" s="60"/>
      <c r="F230" s="60"/>
      <c r="G230" s="57"/>
      <c r="H230" s="57"/>
      <c r="I230" s="52"/>
      <c r="J230" s="52"/>
      <c r="K230" s="52"/>
      <c r="L230" s="52"/>
      <c r="M230" s="52"/>
      <c r="N230" s="54"/>
      <c r="O230" s="29"/>
      <c r="P230" s="29"/>
      <c r="Q230" s="29"/>
    </row>
    <row r="231" spans="2:244" ht="20.25" customHeight="1">
      <c r="B231" s="65" t="s">
        <v>142</v>
      </c>
      <c r="C231" s="65"/>
      <c r="D231" s="65"/>
      <c r="E231" s="65"/>
      <c r="F231" s="60"/>
      <c r="G231" s="50"/>
      <c r="H231" s="61"/>
      <c r="I231" s="52"/>
      <c r="J231" s="52"/>
      <c r="K231" s="52"/>
      <c r="L231" s="52"/>
      <c r="M231" s="53" t="s">
        <v>143</v>
      </c>
      <c r="N231" s="54"/>
      <c r="O231" s="29"/>
      <c r="P231" s="29"/>
      <c r="Q231" s="29"/>
    </row>
    <row r="232" spans="2:244" ht="15.75">
      <c r="B232" s="62"/>
      <c r="C232" s="63"/>
      <c r="D232" s="63"/>
      <c r="E232" s="63"/>
      <c r="F232" s="63"/>
      <c r="G232" s="57"/>
      <c r="H232" s="57" t="s">
        <v>30</v>
      </c>
      <c r="I232" s="52"/>
      <c r="J232" s="52"/>
      <c r="K232" s="52"/>
      <c r="L232" s="52"/>
      <c r="M232" s="57" t="s">
        <v>31</v>
      </c>
      <c r="N232" s="58"/>
      <c r="O232" s="29"/>
      <c r="P232" s="29"/>
      <c r="Q232" s="29"/>
    </row>
    <row r="233" spans="2:244">
      <c r="B233" s="3"/>
      <c r="G233" s="48"/>
      <c r="H233" s="48"/>
      <c r="I233" s="36"/>
      <c r="J233" s="36"/>
      <c r="K233" s="48"/>
      <c r="L233" s="48"/>
      <c r="M233" s="48"/>
      <c r="N233" s="37"/>
      <c r="O233" s="37"/>
      <c r="P233" s="37"/>
      <c r="Q233" s="38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23:Q223"/>
    <mergeCell ref="B224:Q224"/>
    <mergeCell ref="B225:Q225"/>
    <mergeCell ref="B226:Q226"/>
    <mergeCell ref="B228:E228"/>
    <mergeCell ref="B231:E231"/>
  </mergeCells>
  <printOptions horizontalCentered="1"/>
  <pageMargins left="0.59027777777777779" right="0.39374999999999999" top="1.3777777777777778" bottom="0.39374999999999999" header="0.51180555555555551" footer="0.51180555555555551"/>
  <pageSetup paperSize="9" scale="60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Z2K_222S_535</vt:lpstr>
      <vt:lpstr>Data</vt:lpstr>
      <vt:lpstr>Date</vt:lpstr>
      <vt:lpstr>Date1</vt:lpstr>
      <vt:lpstr>SignB</vt:lpstr>
      <vt:lpstr>SignD</vt:lpstr>
      <vt:lpstr>Z2K_222S_535!Заголовки_для_печати</vt:lpstr>
      <vt:lpstr>Z2K_222S_535!Область_печати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2019-10-16T14:40:32Z</dcterms:created>
  <dcterms:modified xsi:type="dcterms:W3CDTF">2019-10-17T09:40:38Z</dcterms:modified>
</cp:coreProperties>
</file>