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32S_535" sheetId="1" r:id="rId1"/>
  </sheets>
  <definedNames>
    <definedName name="Data">Z2K_32S_535!$A$9:$AE$46</definedName>
    <definedName name="Date">Z2K_32S_535!$G$1</definedName>
    <definedName name="Date1">Z2K_32S_535!$H$1</definedName>
    <definedName name="EXCEL_VER">12</definedName>
    <definedName name="PRINT_DATE">"16.10.2019 17:50:03"</definedName>
    <definedName name="PRINTER">"Eксель_Імпорт (XlRpt)  ДержКазначейство ЦА, Копичко Олександр"</definedName>
    <definedName name="REP_CREATOR">"1652-Gorodkova.A"</definedName>
    <definedName name="SignB">Z2K_32S_535!$M$60</definedName>
    <definedName name="SignD">Z2K_32S_535!$M$57</definedName>
    <definedName name="_xlnm.Print_Titles" localSheetId="0">Z2K_32S_535!$8:$8</definedName>
    <definedName name="_xlnm.Print_Area" localSheetId="0">Z2K_32S_535!$A$1:$Q$63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</calcChain>
</file>

<file path=xl/sharedStrings.xml><?xml version="1.0" encoding="utf-8"?>
<sst xmlns="http://schemas.openxmlformats.org/spreadsheetml/2006/main" count="227" uniqueCount="62">
  <si>
    <t>ІІІ.Кредитування</t>
  </si>
  <si>
    <t>3.2 Кредитування спеціального фонду місцевих бюджетів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</si>
  <si>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</si>
  <si>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</si>
  <si>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</si>
  <si>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</si>
  <si>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</si>
  <si>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</si>
  <si>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</si>
  <si>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</si>
  <si>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</si>
  <si>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класифікації кредитування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</si>
  <si>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</si>
  <si>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</si>
  <si>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</si>
  <si>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</si>
  <si>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</si>
  <si>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</si>
  <si>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</si>
  <si>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</si>
  <si>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</si>
  <si>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</si>
  <si>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</si>
  <si>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</si>
  <si>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</si>
  <si>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</si>
  <si>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</si>
  <si>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</si>
  <si>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</si>
  <si>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</si>
  <si>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</si>
  <si>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8000</t>
  </si>
  <si>
    <t xml:space="preserve"> </t>
  </si>
  <si>
    <t>9102</t>
  </si>
  <si>
    <t>Інша діяльність</t>
  </si>
  <si>
    <t>4000</t>
  </si>
  <si>
    <t>Кредитування бюджету</t>
  </si>
  <si>
    <t>4100</t>
  </si>
  <si>
    <t>Внутрішнє кредитування</t>
  </si>
  <si>
    <t>4110</t>
  </si>
  <si>
    <t>Надання внутрішніх кредитів</t>
  </si>
  <si>
    <t>4113</t>
  </si>
  <si>
    <t>Надання інших внутрішніх кредитів</t>
  </si>
  <si>
    <t>4120</t>
  </si>
  <si>
    <t>Повернення внутрішніх кредитів</t>
  </si>
  <si>
    <t>4123</t>
  </si>
  <si>
    <t>Повернення інших внутрішніх кредитів</t>
  </si>
  <si>
    <t>8800</t>
  </si>
  <si>
    <t>Кредитування</t>
  </si>
  <si>
    <t>8820</t>
  </si>
  <si>
    <t>Пільгові довгострокові кредити молодим сім’ям та одиноким молодим громадянам на будівництво/придбання житла  та їх повернення</t>
  </si>
  <si>
    <t>1060</t>
  </si>
  <si>
    <t>8821</t>
  </si>
  <si>
    <t>Надання пільгових довгострокових кредитів молодим сім’ям та одиноким молодим громадянам на будівництво/придбання житла</t>
  </si>
  <si>
    <t>8822</t>
  </si>
  <si>
    <t>Повернення  пільгових довгострокових кредитів, наданих молодим сім’ям та одиноким молодим громадянам на будівництво/ придбання житла</t>
  </si>
  <si>
    <t>900201</t>
  </si>
  <si>
    <t>Усього</t>
  </si>
  <si>
    <t xml:space="preserve">Начальник </t>
  </si>
  <si>
    <t>В.І.Забело</t>
  </si>
  <si>
    <t>Начальник відділу-головний бухгалтер</t>
  </si>
  <si>
    <t>Г.В.Білан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</si>
</sst>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 applyAlignment="1">
      <alignment horizontal="center"/>
    </xf>
    <xf numFmtId="4" fontId="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4" fontId="4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4" fontId="7" fillId="0" borderId="0" xfId="0" applyNumberFormat="1" applyFont="1" applyFill="1" applyAlignment="1" applyProtection="1">
      <alignment horizontal="right"/>
      <protection locked="0"/>
    </xf>
    <xf numFmtId="4" fontId="4" fillId="0" borderId="0" xfId="0" applyNumberFormat="1" applyFont="1" applyFill="1" applyAlignment="1" applyProtection="1">
      <alignment horizontal="right"/>
      <protection locked="0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1" fontId="12" fillId="0" borderId="0" xfId="0" applyNumberFormat="1" applyFont="1" applyFill="1" applyAlignment="1">
      <alignment vertical="center"/>
    </xf>
    <xf numFmtId="1" fontId="12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>
      <alignment vertical="top"/>
    </xf>
    <xf numFmtId="49" fontId="12" fillId="0" borderId="1" xfId="0" applyNumberFormat="1" applyFont="1" applyFill="1" applyBorder="1" applyAlignment="1" applyProtection="1">
      <alignment horizontal="center" vertical="top"/>
      <protection hidden="1"/>
    </xf>
    <xf numFmtId="49" fontId="12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 wrapText="1"/>
      <protection hidden="1"/>
    </xf>
    <xf numFmtId="0" fontId="12" fillId="0" borderId="0" xfId="0" applyFont="1" applyFill="1" applyAlignment="1">
      <alignment horizontal="left"/>
    </xf>
    <xf numFmtId="49" fontId="12" fillId="0" borderId="0" xfId="0" applyNumberFormat="1" applyFont="1" applyFill="1" applyAlignment="1">
      <alignment horizontal="left" vertical="center"/>
    </xf>
    <xf numFmtId="0" fontId="12" fillId="0" borderId="0" xfId="0" applyFont="1" applyFill="1" applyAlignment="1">
      <alignment horizontal="left" wrapText="1"/>
    </xf>
    <xf numFmtId="4" fontId="12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>
      <alignment horizontal="left" wrapText="1"/>
    </xf>
    <xf numFmtId="49" fontId="12" fillId="0" borderId="0" xfId="1" applyNumberFormat="1" applyFont="1" applyFill="1" applyBorder="1" applyAlignment="1" applyProtection="1">
      <alignment horizontal="left"/>
    </xf>
    <xf numFmtId="0" fontId="13" fillId="0" borderId="0" xfId="0" applyFont="1" applyFill="1" applyAlignment="1">
      <alignment horizontal="justify"/>
    </xf>
    <xf numFmtId="0" fontId="14" fillId="0" borderId="0" xfId="0" applyFont="1" applyFill="1" applyAlignment="1">
      <alignment horizontal="justify"/>
    </xf>
    <xf numFmtId="0" fontId="12" fillId="0" borderId="0" xfId="0" applyFont="1" applyFill="1" applyAlignment="1" applyProtection="1">
      <alignment horizontal="justify"/>
    </xf>
    <xf numFmtId="0" fontId="0" fillId="0" borderId="0" xfId="0" applyFont="1" applyFill="1" applyBorder="1" applyAlignment="1">
      <alignment wrapText="1"/>
    </xf>
    <xf numFmtId="0" fontId="12" fillId="0" borderId="0" xfId="0" applyFont="1"/>
    <xf numFmtId="0" fontId="12" fillId="0" borderId="0" xfId="0" applyFont="1" applyFill="1"/>
    <xf numFmtId="0" fontId="0" fillId="0" borderId="0" xfId="0" applyFont="1" applyFill="1" applyBorder="1"/>
    <xf numFmtId="0" fontId="12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17" fillId="0" borderId="0" xfId="0" applyFont="1" applyFill="1" applyBorder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2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0" fontId="17" fillId="0" borderId="0" xfId="0" applyFont="1" applyFill="1" applyBorder="1" applyAlignment="1">
      <alignment wrapText="1"/>
    </xf>
    <xf numFmtId="0" fontId="12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/>
    <xf numFmtId="0" fontId="17" fillId="0" borderId="0" xfId="0" applyFont="1"/>
    <xf numFmtId="0" fontId="17" fillId="0" borderId="3" xfId="0" applyFont="1" applyBorder="1"/>
    <xf numFmtId="0" fontId="18" fillId="0" borderId="0" xfId="0" applyFont="1"/>
    <xf numFmtId="0" fontId="18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7" fillId="0" borderId="0" xfId="0" applyFont="1" applyAlignment="1" applyProtection="1">
      <alignment horizontal="center" vertical="center"/>
      <protection locked="0"/>
    </xf>
    <xf numFmtId="49" fontId="17" fillId="0" borderId="0" xfId="0" applyNumberFormat="1" applyFont="1" applyAlignment="1" applyProtection="1">
      <alignment horizontal="center" vertical="center"/>
      <protection locked="0"/>
    </xf>
    <xf numFmtId="0" fontId="18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7" fillId="0" borderId="0" xfId="0" applyFont="1" applyAlignment="1" applyProtection="1">
      <alignment vertical="center"/>
      <protection locked="0"/>
    </xf>
    <xf numFmtId="49" fontId="17" fillId="0" borderId="0" xfId="0" applyNumberFormat="1" applyFont="1" applyAlignment="1" applyProtection="1">
      <alignment vertical="center"/>
      <protection locked="0"/>
    </xf>
    <xf numFmtId="0" fontId="17" fillId="0" borderId="3" xfId="0" applyFont="1" applyBorder="1" applyAlignment="1">
      <alignment horizontal="center"/>
    </xf>
    <xf numFmtId="0" fontId="18" fillId="0" borderId="0" xfId="0" applyFont="1" applyAlignment="1">
      <alignment vertical="top" wrapText="1"/>
    </xf>
    <xf numFmtId="49" fontId="18" fillId="0" borderId="0" xfId="0" applyNumberFormat="1" applyFont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3"/>
  <sheetViews>
    <sheetView tabSelected="1" view="pageBreakPreview" zoomScale="90" zoomScaleNormal="75" zoomScaleSheetLayoutView="90" workbookViewId="0">
      <selection activeCell="C66" sqref="C66"/>
    </sheetView>
  </sheetViews>
  <sheetFormatPr defaultColWidth="9.140625" defaultRowHeight="12.75"/>
  <cols>
    <col min="1" max="1" width="0.140625" style="1" customWidth="1"/>
    <col min="2" max="2" width="7.42578125" style="2" customWidth="1"/>
    <col min="3" max="3" width="15.7109375" style="2" customWidth="1"/>
    <col min="4" max="4" width="7.140625" style="2" customWidth="1"/>
    <col min="5" max="5" width="9.28515625" style="2" customWidth="1"/>
    <col min="6" max="6" width="54.28515625" style="1" customWidth="1"/>
    <col min="7" max="8" width="13.42578125" style="3" customWidth="1"/>
    <col min="9" max="9" width="10.85546875" style="3" customWidth="1"/>
    <col min="10" max="10" width="13.5703125" style="3" customWidth="1"/>
    <col min="11" max="11" width="10.42578125" style="3" customWidth="1"/>
    <col min="12" max="12" width="17.7109375" style="3" customWidth="1"/>
    <col min="13" max="13" width="8.85546875" style="3" customWidth="1"/>
    <col min="14" max="14" width="9.5703125" style="3" customWidth="1"/>
    <col min="15" max="16" width="9" style="3" customWidth="1"/>
    <col min="17" max="17" width="10.85546875" style="3" customWidth="1"/>
    <col min="18" max="16384" width="9.140625" style="1"/>
  </cols>
  <sheetData>
    <row r="1" spans="1:18" s="4" customFormat="1" ht="17.45" customHeight="1">
      <c r="B1" s="5" t="s">
        <v>0</v>
      </c>
      <c r="C1" s="5"/>
      <c r="D1" s="6"/>
      <c r="E1" s="6"/>
      <c r="G1" s="7"/>
      <c r="H1" s="7"/>
      <c r="I1" s="7"/>
      <c r="J1" s="7"/>
      <c r="K1" s="7"/>
      <c r="L1" s="7"/>
      <c r="M1" s="7"/>
      <c r="N1" s="7"/>
      <c r="O1" s="7"/>
      <c r="P1" s="7"/>
      <c r="Q1" s="3"/>
    </row>
    <row r="2" spans="1:18" s="4" customFormat="1" ht="15.75">
      <c r="B2" s="8" t="s">
        <v>1</v>
      </c>
      <c r="C2" s="8"/>
      <c r="D2" s="9"/>
      <c r="E2" s="9"/>
      <c r="F2" s="10"/>
      <c r="G2" s="11"/>
      <c r="H2" s="11"/>
      <c r="I2" s="11"/>
      <c r="J2" s="11"/>
      <c r="K2" s="11"/>
      <c r="L2" s="11"/>
      <c r="M2" s="11"/>
      <c r="N2" s="12"/>
      <c r="O2" s="12"/>
      <c r="P2" s="12"/>
      <c r="Q2" s="3"/>
    </row>
    <row r="3" spans="1:18" ht="11.65" customHeight="1">
      <c r="B3" s="49" t="s">
        <v>2</v>
      </c>
      <c r="C3" s="49"/>
      <c r="D3" s="49"/>
      <c r="E3" s="49"/>
      <c r="F3" s="50" t="s">
        <v>3</v>
      </c>
      <c r="G3" s="51" t="s">
        <v>4</v>
      </c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1:18" ht="16.5" customHeight="1">
      <c r="B4" s="49"/>
      <c r="C4" s="49"/>
      <c r="D4" s="49"/>
      <c r="E4" s="49"/>
      <c r="F4" s="50"/>
      <c r="G4" s="52" t="s">
        <v>5</v>
      </c>
      <c r="H4" s="53" t="s">
        <v>6</v>
      </c>
      <c r="I4" s="48" t="s">
        <v>7</v>
      </c>
      <c r="J4" s="48"/>
      <c r="K4" s="48"/>
      <c r="L4" s="48"/>
      <c r="M4" s="48"/>
      <c r="N4" s="48"/>
      <c r="O4" s="48"/>
      <c r="P4" s="48"/>
      <c r="Q4" s="48"/>
    </row>
    <row r="5" spans="1:18" ht="23.25" customHeight="1">
      <c r="B5" s="54" t="s">
        <v>8</v>
      </c>
      <c r="C5" s="54" t="s">
        <v>9</v>
      </c>
      <c r="D5" s="54" t="s">
        <v>10</v>
      </c>
      <c r="E5" s="54" t="s">
        <v>11</v>
      </c>
      <c r="F5" s="50"/>
      <c r="G5" s="52"/>
      <c r="H5" s="53"/>
      <c r="I5" s="47" t="s">
        <v>12</v>
      </c>
      <c r="J5" s="48" t="s">
        <v>13</v>
      </c>
      <c r="K5" s="48"/>
      <c r="L5" s="48"/>
      <c r="M5" s="48"/>
      <c r="N5" s="48"/>
      <c r="O5" s="48"/>
      <c r="P5" s="48"/>
      <c r="Q5" s="48"/>
    </row>
    <row r="6" spans="1:18" ht="45" customHeight="1">
      <c r="B6" s="54"/>
      <c r="C6" s="54"/>
      <c r="D6" s="54"/>
      <c r="E6" s="54"/>
      <c r="F6" s="50"/>
      <c r="G6" s="52"/>
      <c r="H6" s="53"/>
      <c r="I6" s="47"/>
      <c r="J6" s="48" t="s">
        <v>14</v>
      </c>
      <c r="K6" s="48" t="s">
        <v>15</v>
      </c>
      <c r="L6" s="48"/>
      <c r="M6" s="48" t="s">
        <v>16</v>
      </c>
      <c r="N6" s="48" t="s">
        <v>17</v>
      </c>
      <c r="O6" s="48" t="s">
        <v>18</v>
      </c>
      <c r="P6" s="48" t="s">
        <v>19</v>
      </c>
      <c r="Q6" s="48" t="s">
        <v>20</v>
      </c>
    </row>
    <row r="7" spans="1:18" ht="109.15" customHeight="1">
      <c r="B7" s="54"/>
      <c r="C7" s="54"/>
      <c r="D7" s="54"/>
      <c r="E7" s="54"/>
      <c r="F7" s="50"/>
      <c r="G7" s="52"/>
      <c r="H7" s="53"/>
      <c r="I7" s="47"/>
      <c r="J7" s="48"/>
      <c r="K7" s="13" t="s">
        <v>12</v>
      </c>
      <c r="L7" s="13" t="s">
        <v>21</v>
      </c>
      <c r="M7" s="48"/>
      <c r="N7" s="48"/>
      <c r="O7" s="48"/>
      <c r="P7" s="48"/>
      <c r="Q7" s="48"/>
    </row>
    <row r="8" spans="1:18" s="14" customFormat="1">
      <c r="B8" s="15">
        <v>1</v>
      </c>
      <c r="C8" s="16">
        <v>2</v>
      </c>
      <c r="D8" s="16">
        <v>3</v>
      </c>
      <c r="E8" s="15" t="s">
        <v>22</v>
      </c>
      <c r="F8" s="15">
        <v>5</v>
      </c>
      <c r="G8" s="15">
        <v>6</v>
      </c>
      <c r="H8" s="15">
        <v>7</v>
      </c>
      <c r="I8" s="15">
        <v>8</v>
      </c>
      <c r="J8" s="15">
        <v>9</v>
      </c>
      <c r="K8" s="15">
        <v>10</v>
      </c>
      <c r="L8" s="15">
        <v>11</v>
      </c>
      <c r="M8" s="15">
        <v>12</v>
      </c>
      <c r="N8" s="15">
        <v>13</v>
      </c>
      <c r="O8" s="15">
        <v>14</v>
      </c>
      <c r="P8" s="15">
        <v>15</v>
      </c>
      <c r="Q8" s="15">
        <v>16</v>
      </c>
    </row>
    <row r="9" spans="1:18" s="17" customFormat="1">
      <c r="A9" s="17">
        <v>1</v>
      </c>
      <c r="B9" s="18" t="s">
        <v>30</v>
      </c>
      <c r="C9" s="19" t="s">
        <v>31</v>
      </c>
      <c r="D9" s="18" t="s">
        <v>32</v>
      </c>
      <c r="E9" s="20" t="s">
        <v>33</v>
      </c>
      <c r="F9" s="21" t="s">
        <v>34</v>
      </c>
      <c r="G9" s="22">
        <v>34703</v>
      </c>
      <c r="H9" s="22">
        <v>400835</v>
      </c>
      <c r="I9" s="22">
        <v>-520077</v>
      </c>
      <c r="J9" s="23">
        <v>0</v>
      </c>
      <c r="K9" s="23">
        <v>-520077</v>
      </c>
      <c r="L9" s="23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</row>
    <row r="10" spans="1:18" s="24" customFormat="1">
      <c r="A10" s="17">
        <f t="shared" ref="A10:A46" si="0">A9+1</f>
        <v>2</v>
      </c>
      <c r="B10" s="18" t="s">
        <v>30</v>
      </c>
      <c r="C10" s="19" t="s">
        <v>31</v>
      </c>
      <c r="D10" s="18" t="s">
        <v>32</v>
      </c>
      <c r="E10" s="20" t="s">
        <v>35</v>
      </c>
      <c r="F10" s="21" t="s">
        <v>36</v>
      </c>
      <c r="G10" s="22">
        <v>34703</v>
      </c>
      <c r="H10" s="22">
        <v>400835</v>
      </c>
      <c r="I10" s="22">
        <v>-520077</v>
      </c>
      <c r="J10" s="23">
        <v>0</v>
      </c>
      <c r="K10" s="23">
        <v>-520077</v>
      </c>
      <c r="L10" s="23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17"/>
    </row>
    <row r="11" spans="1:18" s="28" customFormat="1">
      <c r="A11" s="17">
        <f t="shared" si="0"/>
        <v>3</v>
      </c>
      <c r="B11" s="18" t="s">
        <v>30</v>
      </c>
      <c r="C11" s="19" t="s">
        <v>31</v>
      </c>
      <c r="D11" s="18" t="s">
        <v>32</v>
      </c>
      <c r="E11" s="20" t="s">
        <v>37</v>
      </c>
      <c r="F11" s="21" t="s">
        <v>38</v>
      </c>
      <c r="G11" s="22">
        <v>34703</v>
      </c>
      <c r="H11" s="22">
        <v>400835</v>
      </c>
      <c r="I11" s="22">
        <v>-520077</v>
      </c>
      <c r="J11" s="23">
        <v>0</v>
      </c>
      <c r="K11" s="23">
        <v>-520077</v>
      </c>
      <c r="L11" s="23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17"/>
    </row>
    <row r="12" spans="1:18" s="28" customFormat="1">
      <c r="A12" s="17">
        <f t="shared" si="0"/>
        <v>4</v>
      </c>
      <c r="B12" s="18" t="s">
        <v>30</v>
      </c>
      <c r="C12" s="19" t="s">
        <v>31</v>
      </c>
      <c r="D12" s="18" t="s">
        <v>32</v>
      </c>
      <c r="E12" s="20" t="s">
        <v>39</v>
      </c>
      <c r="F12" s="21" t="s">
        <v>40</v>
      </c>
      <c r="G12" s="22">
        <v>400835</v>
      </c>
      <c r="H12" s="22">
        <v>400835</v>
      </c>
      <c r="I12" s="22">
        <v>16055</v>
      </c>
      <c r="J12" s="23">
        <v>0</v>
      </c>
      <c r="K12" s="23">
        <v>16055</v>
      </c>
      <c r="L12" s="23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17"/>
    </row>
    <row r="13" spans="1:18" s="28" customFormat="1">
      <c r="A13" s="17">
        <f t="shared" si="0"/>
        <v>5</v>
      </c>
      <c r="B13" s="18" t="s">
        <v>30</v>
      </c>
      <c r="C13" s="19" t="s">
        <v>31</v>
      </c>
      <c r="D13" s="18" t="s">
        <v>32</v>
      </c>
      <c r="E13" s="20" t="s">
        <v>41</v>
      </c>
      <c r="F13" s="21" t="s">
        <v>42</v>
      </c>
      <c r="G13" s="22">
        <v>400835</v>
      </c>
      <c r="H13" s="22">
        <v>400835</v>
      </c>
      <c r="I13" s="22">
        <v>16055</v>
      </c>
      <c r="J13" s="23">
        <v>0</v>
      </c>
      <c r="K13" s="23">
        <v>16055</v>
      </c>
      <c r="L13" s="23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17"/>
    </row>
    <row r="14" spans="1:18" s="28" customFormat="1">
      <c r="A14" s="17">
        <f t="shared" si="0"/>
        <v>6</v>
      </c>
      <c r="B14" s="18" t="s">
        <v>30</v>
      </c>
      <c r="C14" s="19" t="s">
        <v>31</v>
      </c>
      <c r="D14" s="18" t="s">
        <v>32</v>
      </c>
      <c r="E14" s="20" t="s">
        <v>43</v>
      </c>
      <c r="F14" s="21" t="s">
        <v>44</v>
      </c>
      <c r="G14" s="22">
        <v>-366132</v>
      </c>
      <c r="H14" s="22">
        <v>0</v>
      </c>
      <c r="I14" s="22">
        <v>-536132</v>
      </c>
      <c r="J14" s="23">
        <v>0</v>
      </c>
      <c r="K14" s="23">
        <v>-536132</v>
      </c>
      <c r="L14" s="23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17"/>
    </row>
    <row r="15" spans="1:18" s="28" customFormat="1" ht="27.95" customHeight="1">
      <c r="A15" s="17">
        <f t="shared" si="0"/>
        <v>7</v>
      </c>
      <c r="B15" s="18" t="s">
        <v>30</v>
      </c>
      <c r="C15" s="19" t="s">
        <v>31</v>
      </c>
      <c r="D15" s="18" t="s">
        <v>32</v>
      </c>
      <c r="E15" s="20" t="s">
        <v>45</v>
      </c>
      <c r="F15" s="21" t="s">
        <v>46</v>
      </c>
      <c r="G15" s="22">
        <v>-366132</v>
      </c>
      <c r="H15" s="22">
        <v>0</v>
      </c>
      <c r="I15" s="22">
        <v>-536132</v>
      </c>
      <c r="J15" s="23">
        <v>0</v>
      </c>
      <c r="K15" s="23">
        <v>-536132</v>
      </c>
      <c r="L15" s="23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17"/>
    </row>
    <row r="16" spans="1:18" s="28" customFormat="1">
      <c r="A16" s="17">
        <f t="shared" si="0"/>
        <v>8</v>
      </c>
      <c r="B16" s="18" t="s">
        <v>30</v>
      </c>
      <c r="C16" s="19" t="s">
        <v>47</v>
      </c>
      <c r="D16" s="18" t="s">
        <v>32</v>
      </c>
      <c r="E16" s="20" t="s">
        <v>33</v>
      </c>
      <c r="F16" s="21" t="s">
        <v>48</v>
      </c>
      <c r="G16" s="22">
        <v>34703</v>
      </c>
      <c r="H16" s="22">
        <v>400835</v>
      </c>
      <c r="I16" s="22">
        <v>-520077</v>
      </c>
      <c r="J16" s="23">
        <v>0</v>
      </c>
      <c r="K16" s="23">
        <v>-520077</v>
      </c>
      <c r="L16" s="23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17"/>
    </row>
    <row r="17" spans="1:18" s="33" customFormat="1">
      <c r="A17" s="17">
        <f t="shared" si="0"/>
        <v>9</v>
      </c>
      <c r="B17" s="18" t="s">
        <v>30</v>
      </c>
      <c r="C17" s="19" t="s">
        <v>47</v>
      </c>
      <c r="D17" s="18" t="s">
        <v>32</v>
      </c>
      <c r="E17" s="20" t="s">
        <v>35</v>
      </c>
      <c r="F17" s="21" t="s">
        <v>36</v>
      </c>
      <c r="G17" s="22">
        <v>34703</v>
      </c>
      <c r="H17" s="22">
        <v>400835</v>
      </c>
      <c r="I17" s="22">
        <v>-520077</v>
      </c>
      <c r="J17" s="23">
        <v>0</v>
      </c>
      <c r="K17" s="23">
        <v>-520077</v>
      </c>
      <c r="L17" s="23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17"/>
    </row>
    <row r="18" spans="1:18" s="33" customFormat="1">
      <c r="A18" s="17">
        <f t="shared" si="0"/>
        <v>10</v>
      </c>
      <c r="B18" s="18" t="s">
        <v>30</v>
      </c>
      <c r="C18" s="19" t="s">
        <v>47</v>
      </c>
      <c r="D18" s="18" t="s">
        <v>32</v>
      </c>
      <c r="E18" s="20" t="s">
        <v>37</v>
      </c>
      <c r="F18" s="21" t="s">
        <v>38</v>
      </c>
      <c r="G18" s="22">
        <v>34703</v>
      </c>
      <c r="H18" s="22">
        <v>400835</v>
      </c>
      <c r="I18" s="22">
        <v>-520077</v>
      </c>
      <c r="J18" s="23">
        <v>0</v>
      </c>
      <c r="K18" s="23">
        <v>-520077</v>
      </c>
      <c r="L18" s="23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17"/>
    </row>
    <row r="19" spans="1:18" s="33" customFormat="1">
      <c r="A19" s="17">
        <f t="shared" si="0"/>
        <v>11</v>
      </c>
      <c r="B19" s="18" t="s">
        <v>30</v>
      </c>
      <c r="C19" s="19" t="s">
        <v>47</v>
      </c>
      <c r="D19" s="18" t="s">
        <v>32</v>
      </c>
      <c r="E19" s="20" t="s">
        <v>39</v>
      </c>
      <c r="F19" s="21" t="s">
        <v>40</v>
      </c>
      <c r="G19" s="22">
        <v>400835</v>
      </c>
      <c r="H19" s="22">
        <v>400835</v>
      </c>
      <c r="I19" s="22">
        <v>16055</v>
      </c>
      <c r="J19" s="23">
        <v>0</v>
      </c>
      <c r="K19" s="23">
        <v>16055</v>
      </c>
      <c r="L19" s="23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17"/>
    </row>
    <row r="20" spans="1:18" s="33" customFormat="1" ht="17.100000000000001" customHeight="1">
      <c r="A20" s="17">
        <f t="shared" si="0"/>
        <v>12</v>
      </c>
      <c r="B20" s="18" t="s">
        <v>30</v>
      </c>
      <c r="C20" s="19" t="s">
        <v>47</v>
      </c>
      <c r="D20" s="18" t="s">
        <v>32</v>
      </c>
      <c r="E20" s="20" t="s">
        <v>41</v>
      </c>
      <c r="F20" s="21" t="s">
        <v>42</v>
      </c>
      <c r="G20" s="22">
        <v>400835</v>
      </c>
      <c r="H20" s="22">
        <v>400835</v>
      </c>
      <c r="I20" s="22">
        <v>16055</v>
      </c>
      <c r="J20" s="23">
        <v>0</v>
      </c>
      <c r="K20" s="23">
        <v>16055</v>
      </c>
      <c r="L20" s="23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17"/>
    </row>
    <row r="21" spans="1:18" s="33" customFormat="1">
      <c r="A21" s="17">
        <f t="shared" si="0"/>
        <v>13</v>
      </c>
      <c r="B21" s="18" t="s">
        <v>30</v>
      </c>
      <c r="C21" s="19" t="s">
        <v>47</v>
      </c>
      <c r="D21" s="18" t="s">
        <v>32</v>
      </c>
      <c r="E21" s="20" t="s">
        <v>43</v>
      </c>
      <c r="F21" s="21" t="s">
        <v>44</v>
      </c>
      <c r="G21" s="22">
        <v>-366132</v>
      </c>
      <c r="H21" s="22">
        <v>0</v>
      </c>
      <c r="I21" s="22">
        <v>-536132</v>
      </c>
      <c r="J21" s="23">
        <v>0</v>
      </c>
      <c r="K21" s="23">
        <v>-536132</v>
      </c>
      <c r="L21" s="23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17"/>
    </row>
    <row r="22" spans="1:18" s="33" customFormat="1">
      <c r="A22" s="17">
        <f t="shared" si="0"/>
        <v>14</v>
      </c>
      <c r="B22" s="18" t="s">
        <v>30</v>
      </c>
      <c r="C22" s="19" t="s">
        <v>47</v>
      </c>
      <c r="D22" s="18" t="s">
        <v>32</v>
      </c>
      <c r="E22" s="20" t="s">
        <v>45</v>
      </c>
      <c r="F22" s="21" t="s">
        <v>46</v>
      </c>
      <c r="G22" s="22">
        <v>-366132</v>
      </c>
      <c r="H22" s="22">
        <v>0</v>
      </c>
      <c r="I22" s="22">
        <v>-536132</v>
      </c>
      <c r="J22" s="23">
        <v>0</v>
      </c>
      <c r="K22" s="23">
        <v>-536132</v>
      </c>
      <c r="L22" s="23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17"/>
    </row>
    <row r="23" spans="1:18" s="33" customFormat="1" ht="31.15" customHeight="1">
      <c r="A23" s="17">
        <f t="shared" si="0"/>
        <v>15</v>
      </c>
      <c r="B23" s="18" t="s">
        <v>30</v>
      </c>
      <c r="C23" s="19" t="s">
        <v>49</v>
      </c>
      <c r="D23" s="18" t="s">
        <v>32</v>
      </c>
      <c r="E23" s="20" t="s">
        <v>33</v>
      </c>
      <c r="F23" s="21" t="s">
        <v>50</v>
      </c>
      <c r="G23" s="22">
        <v>34703</v>
      </c>
      <c r="H23" s="22">
        <v>400835</v>
      </c>
      <c r="I23" s="22">
        <v>-520077</v>
      </c>
      <c r="J23" s="23">
        <v>0</v>
      </c>
      <c r="K23" s="23">
        <v>-520077</v>
      </c>
      <c r="L23" s="23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17"/>
    </row>
    <row r="24" spans="1:18" s="33" customFormat="1">
      <c r="A24" s="17">
        <f t="shared" si="0"/>
        <v>16</v>
      </c>
      <c r="B24" s="18" t="s">
        <v>30</v>
      </c>
      <c r="C24" s="19" t="s">
        <v>49</v>
      </c>
      <c r="D24" s="18" t="s">
        <v>32</v>
      </c>
      <c r="E24" s="20" t="s">
        <v>35</v>
      </c>
      <c r="F24" s="21" t="s">
        <v>36</v>
      </c>
      <c r="G24" s="22">
        <v>34703</v>
      </c>
      <c r="H24" s="22">
        <v>400835</v>
      </c>
      <c r="I24" s="22">
        <v>-520077</v>
      </c>
      <c r="J24" s="23">
        <v>0</v>
      </c>
      <c r="K24" s="23">
        <v>-520077</v>
      </c>
      <c r="L24" s="23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17"/>
    </row>
    <row r="25" spans="1:18">
      <c r="A25" s="17">
        <f t="shared" si="0"/>
        <v>17</v>
      </c>
      <c r="B25" s="18" t="s">
        <v>30</v>
      </c>
      <c r="C25" s="19" t="s">
        <v>49</v>
      </c>
      <c r="D25" s="18" t="s">
        <v>32</v>
      </c>
      <c r="E25" s="20" t="s">
        <v>37</v>
      </c>
      <c r="F25" s="21" t="s">
        <v>38</v>
      </c>
      <c r="G25" s="22">
        <v>34703</v>
      </c>
      <c r="H25" s="22">
        <v>400835</v>
      </c>
      <c r="I25" s="22">
        <v>-520077</v>
      </c>
      <c r="J25" s="23">
        <v>0</v>
      </c>
      <c r="K25" s="23">
        <v>-520077</v>
      </c>
      <c r="L25" s="23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17"/>
    </row>
    <row r="26" spans="1:18">
      <c r="A26" s="17">
        <f t="shared" si="0"/>
        <v>18</v>
      </c>
      <c r="B26" s="18" t="s">
        <v>30</v>
      </c>
      <c r="C26" s="19" t="s">
        <v>49</v>
      </c>
      <c r="D26" s="18" t="s">
        <v>32</v>
      </c>
      <c r="E26" s="20" t="s">
        <v>39</v>
      </c>
      <c r="F26" s="21" t="s">
        <v>40</v>
      </c>
      <c r="G26" s="22">
        <v>400835</v>
      </c>
      <c r="H26" s="22">
        <v>400835</v>
      </c>
      <c r="I26" s="22">
        <v>16055</v>
      </c>
      <c r="J26" s="23">
        <v>0</v>
      </c>
      <c r="K26" s="23">
        <v>16055</v>
      </c>
      <c r="L26" s="23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17"/>
    </row>
    <row r="27" spans="1:18">
      <c r="A27" s="17">
        <f t="shared" si="0"/>
        <v>19</v>
      </c>
      <c r="B27" s="18" t="s">
        <v>30</v>
      </c>
      <c r="C27" s="19" t="s">
        <v>49</v>
      </c>
      <c r="D27" s="18" t="s">
        <v>32</v>
      </c>
      <c r="E27" s="20" t="s">
        <v>41</v>
      </c>
      <c r="F27" s="21" t="s">
        <v>42</v>
      </c>
      <c r="G27" s="22">
        <v>400835</v>
      </c>
      <c r="H27" s="22">
        <v>400835</v>
      </c>
      <c r="I27" s="22">
        <v>16055</v>
      </c>
      <c r="J27" s="23">
        <v>0</v>
      </c>
      <c r="K27" s="23">
        <v>16055</v>
      </c>
      <c r="L27" s="23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17"/>
    </row>
    <row r="28" spans="1:18">
      <c r="A28" s="17">
        <f t="shared" si="0"/>
        <v>20</v>
      </c>
      <c r="B28" s="18" t="s">
        <v>30</v>
      </c>
      <c r="C28" s="19" t="s">
        <v>49</v>
      </c>
      <c r="D28" s="18" t="s">
        <v>32</v>
      </c>
      <c r="E28" s="20" t="s">
        <v>43</v>
      </c>
      <c r="F28" s="21" t="s">
        <v>44</v>
      </c>
      <c r="G28" s="22">
        <v>-366132</v>
      </c>
      <c r="H28" s="22">
        <v>0</v>
      </c>
      <c r="I28" s="22">
        <v>-536132</v>
      </c>
      <c r="J28" s="23">
        <v>0</v>
      </c>
      <c r="K28" s="23">
        <v>-536132</v>
      </c>
      <c r="L28" s="23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17"/>
    </row>
    <row r="29" spans="1:18">
      <c r="A29" s="17">
        <f t="shared" si="0"/>
        <v>21</v>
      </c>
      <c r="B29" s="18" t="s">
        <v>30</v>
      </c>
      <c r="C29" s="19" t="s">
        <v>49</v>
      </c>
      <c r="D29" s="18" t="s">
        <v>32</v>
      </c>
      <c r="E29" s="20" t="s">
        <v>45</v>
      </c>
      <c r="F29" s="21" t="s">
        <v>46</v>
      </c>
      <c r="G29" s="22">
        <v>-366132</v>
      </c>
      <c r="H29" s="22">
        <v>0</v>
      </c>
      <c r="I29" s="22">
        <v>-536132</v>
      </c>
      <c r="J29" s="23">
        <v>0</v>
      </c>
      <c r="K29" s="23">
        <v>-536132</v>
      </c>
      <c r="L29" s="23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17"/>
    </row>
    <row r="30" spans="1:18" ht="38.25">
      <c r="A30" s="17">
        <f t="shared" si="0"/>
        <v>22</v>
      </c>
      <c r="B30" s="18" t="s">
        <v>51</v>
      </c>
      <c r="C30" s="19" t="s">
        <v>52</v>
      </c>
      <c r="D30" s="18" t="s">
        <v>32</v>
      </c>
      <c r="E30" s="20" t="s">
        <v>33</v>
      </c>
      <c r="F30" s="21" t="s">
        <v>53</v>
      </c>
      <c r="G30" s="22">
        <v>400835</v>
      </c>
      <c r="H30" s="22">
        <v>400835</v>
      </c>
      <c r="I30" s="22">
        <v>16055</v>
      </c>
      <c r="J30" s="23">
        <v>0</v>
      </c>
      <c r="K30" s="23">
        <v>16055</v>
      </c>
      <c r="L30" s="23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17"/>
    </row>
    <row r="31" spans="1:18">
      <c r="A31" s="17">
        <f t="shared" si="0"/>
        <v>23</v>
      </c>
      <c r="B31" s="18" t="s">
        <v>51</v>
      </c>
      <c r="C31" s="19" t="s">
        <v>52</v>
      </c>
      <c r="D31" s="18" t="s">
        <v>32</v>
      </c>
      <c r="E31" s="20" t="s">
        <v>35</v>
      </c>
      <c r="F31" s="21" t="s">
        <v>36</v>
      </c>
      <c r="G31" s="22">
        <v>400835</v>
      </c>
      <c r="H31" s="22">
        <v>400835</v>
      </c>
      <c r="I31" s="22">
        <v>16055</v>
      </c>
      <c r="J31" s="23">
        <v>0</v>
      </c>
      <c r="K31" s="23">
        <v>16055</v>
      </c>
      <c r="L31" s="23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17"/>
    </row>
    <row r="32" spans="1:18">
      <c r="A32" s="17">
        <f t="shared" si="0"/>
        <v>24</v>
      </c>
      <c r="B32" s="18" t="s">
        <v>51</v>
      </c>
      <c r="C32" s="19" t="s">
        <v>52</v>
      </c>
      <c r="D32" s="18" t="s">
        <v>32</v>
      </c>
      <c r="E32" s="20" t="s">
        <v>37</v>
      </c>
      <c r="F32" s="21" t="s">
        <v>38</v>
      </c>
      <c r="G32" s="22">
        <v>400835</v>
      </c>
      <c r="H32" s="22">
        <v>400835</v>
      </c>
      <c r="I32" s="22">
        <v>16055</v>
      </c>
      <c r="J32" s="23">
        <v>0</v>
      </c>
      <c r="K32" s="23">
        <v>16055</v>
      </c>
      <c r="L32" s="23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17"/>
    </row>
    <row r="33" spans="1:18">
      <c r="A33" s="17">
        <f t="shared" si="0"/>
        <v>25</v>
      </c>
      <c r="B33" s="18" t="s">
        <v>51</v>
      </c>
      <c r="C33" s="19" t="s">
        <v>52</v>
      </c>
      <c r="D33" s="18" t="s">
        <v>32</v>
      </c>
      <c r="E33" s="20" t="s">
        <v>39</v>
      </c>
      <c r="F33" s="21" t="s">
        <v>40</v>
      </c>
      <c r="G33" s="22">
        <v>400835</v>
      </c>
      <c r="H33" s="22">
        <v>400835</v>
      </c>
      <c r="I33" s="22">
        <v>16055</v>
      </c>
      <c r="J33" s="23">
        <v>0</v>
      </c>
      <c r="K33" s="23">
        <v>16055</v>
      </c>
      <c r="L33" s="23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17"/>
    </row>
    <row r="34" spans="1:18">
      <c r="A34" s="17">
        <f t="shared" si="0"/>
        <v>26</v>
      </c>
      <c r="B34" s="18" t="s">
        <v>51</v>
      </c>
      <c r="C34" s="19" t="s">
        <v>52</v>
      </c>
      <c r="D34" s="18" t="s">
        <v>32</v>
      </c>
      <c r="E34" s="20" t="s">
        <v>41</v>
      </c>
      <c r="F34" s="21" t="s">
        <v>42</v>
      </c>
      <c r="G34" s="22">
        <v>400835</v>
      </c>
      <c r="H34" s="22">
        <v>400835</v>
      </c>
      <c r="I34" s="22">
        <v>16055</v>
      </c>
      <c r="J34" s="23">
        <v>0</v>
      </c>
      <c r="K34" s="23">
        <v>16055</v>
      </c>
      <c r="L34" s="23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17"/>
    </row>
    <row r="35" spans="1:18" ht="38.25">
      <c r="A35" s="17">
        <f t="shared" si="0"/>
        <v>27</v>
      </c>
      <c r="B35" s="18" t="s">
        <v>51</v>
      </c>
      <c r="C35" s="19" t="s">
        <v>54</v>
      </c>
      <c r="D35" s="18" t="s">
        <v>32</v>
      </c>
      <c r="E35" s="20" t="s">
        <v>33</v>
      </c>
      <c r="F35" s="21" t="s">
        <v>55</v>
      </c>
      <c r="G35" s="22">
        <v>-366132</v>
      </c>
      <c r="H35" s="22">
        <v>0</v>
      </c>
      <c r="I35" s="22">
        <v>-536132</v>
      </c>
      <c r="J35" s="23">
        <v>0</v>
      </c>
      <c r="K35" s="23">
        <v>-536132</v>
      </c>
      <c r="L35" s="23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17"/>
    </row>
    <row r="36" spans="1:18">
      <c r="A36" s="17">
        <f t="shared" si="0"/>
        <v>28</v>
      </c>
      <c r="B36" s="18" t="s">
        <v>51</v>
      </c>
      <c r="C36" s="19" t="s">
        <v>54</v>
      </c>
      <c r="D36" s="18" t="s">
        <v>32</v>
      </c>
      <c r="E36" s="20" t="s">
        <v>35</v>
      </c>
      <c r="F36" s="21" t="s">
        <v>36</v>
      </c>
      <c r="G36" s="22">
        <v>-366132</v>
      </c>
      <c r="H36" s="22">
        <v>0</v>
      </c>
      <c r="I36" s="22">
        <v>-536132</v>
      </c>
      <c r="J36" s="23">
        <v>0</v>
      </c>
      <c r="K36" s="23">
        <v>-536132</v>
      </c>
      <c r="L36" s="23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17"/>
    </row>
    <row r="37" spans="1:18">
      <c r="A37" s="17">
        <f t="shared" si="0"/>
        <v>29</v>
      </c>
      <c r="B37" s="18" t="s">
        <v>51</v>
      </c>
      <c r="C37" s="19" t="s">
        <v>54</v>
      </c>
      <c r="D37" s="18" t="s">
        <v>32</v>
      </c>
      <c r="E37" s="20" t="s">
        <v>37</v>
      </c>
      <c r="F37" s="21" t="s">
        <v>38</v>
      </c>
      <c r="G37" s="22">
        <v>-366132</v>
      </c>
      <c r="H37" s="22">
        <v>0</v>
      </c>
      <c r="I37" s="22">
        <v>-536132</v>
      </c>
      <c r="J37" s="23">
        <v>0</v>
      </c>
      <c r="K37" s="23">
        <v>-536132</v>
      </c>
      <c r="L37" s="23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17"/>
    </row>
    <row r="38" spans="1:18">
      <c r="A38" s="17">
        <f t="shared" si="0"/>
        <v>30</v>
      </c>
      <c r="B38" s="18" t="s">
        <v>51</v>
      </c>
      <c r="C38" s="19" t="s">
        <v>54</v>
      </c>
      <c r="D38" s="18" t="s">
        <v>32</v>
      </c>
      <c r="E38" s="20" t="s">
        <v>43</v>
      </c>
      <c r="F38" s="21" t="s">
        <v>44</v>
      </c>
      <c r="G38" s="22">
        <v>-366132</v>
      </c>
      <c r="H38" s="22">
        <v>0</v>
      </c>
      <c r="I38" s="22">
        <v>-536132</v>
      </c>
      <c r="J38" s="23">
        <v>0</v>
      </c>
      <c r="K38" s="23">
        <v>-536132</v>
      </c>
      <c r="L38" s="23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17"/>
    </row>
    <row r="39" spans="1:18">
      <c r="A39" s="17">
        <f t="shared" si="0"/>
        <v>31</v>
      </c>
      <c r="B39" s="18" t="s">
        <v>51</v>
      </c>
      <c r="C39" s="19" t="s">
        <v>54</v>
      </c>
      <c r="D39" s="18" t="s">
        <v>32</v>
      </c>
      <c r="E39" s="20" t="s">
        <v>45</v>
      </c>
      <c r="F39" s="21" t="s">
        <v>46</v>
      </c>
      <c r="G39" s="22">
        <v>-366132</v>
      </c>
      <c r="H39" s="22">
        <v>0</v>
      </c>
      <c r="I39" s="22">
        <v>-536132</v>
      </c>
      <c r="J39" s="23">
        <v>0</v>
      </c>
      <c r="K39" s="23">
        <v>-536132</v>
      </c>
      <c r="L39" s="23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17"/>
    </row>
    <row r="40" spans="1:18">
      <c r="A40" s="17">
        <f t="shared" si="0"/>
        <v>32</v>
      </c>
      <c r="B40" s="18" t="s">
        <v>30</v>
      </c>
      <c r="C40" s="19" t="s">
        <v>56</v>
      </c>
      <c r="D40" s="18" t="s">
        <v>32</v>
      </c>
      <c r="E40" s="20" t="s">
        <v>33</v>
      </c>
      <c r="F40" s="21" t="s">
        <v>57</v>
      </c>
      <c r="G40" s="22">
        <v>34703</v>
      </c>
      <c r="H40" s="22">
        <v>400835</v>
      </c>
      <c r="I40" s="22">
        <v>-520077</v>
      </c>
      <c r="J40" s="23">
        <v>0</v>
      </c>
      <c r="K40" s="23">
        <v>-520077</v>
      </c>
      <c r="L40" s="23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17"/>
    </row>
    <row r="41" spans="1:18">
      <c r="A41" s="17">
        <f t="shared" si="0"/>
        <v>33</v>
      </c>
      <c r="B41" s="18" t="s">
        <v>30</v>
      </c>
      <c r="C41" s="19" t="s">
        <v>56</v>
      </c>
      <c r="D41" s="18" t="s">
        <v>32</v>
      </c>
      <c r="E41" s="20" t="s">
        <v>35</v>
      </c>
      <c r="F41" s="21" t="s">
        <v>36</v>
      </c>
      <c r="G41" s="22">
        <v>34703</v>
      </c>
      <c r="H41" s="22">
        <v>400835</v>
      </c>
      <c r="I41" s="22">
        <v>-520077</v>
      </c>
      <c r="J41" s="23">
        <v>0</v>
      </c>
      <c r="K41" s="23">
        <v>-520077</v>
      </c>
      <c r="L41" s="23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17"/>
    </row>
    <row r="42" spans="1:18">
      <c r="A42" s="17">
        <f t="shared" si="0"/>
        <v>34</v>
      </c>
      <c r="B42" s="18" t="s">
        <v>30</v>
      </c>
      <c r="C42" s="19" t="s">
        <v>56</v>
      </c>
      <c r="D42" s="18" t="s">
        <v>32</v>
      </c>
      <c r="E42" s="20" t="s">
        <v>37</v>
      </c>
      <c r="F42" s="21" t="s">
        <v>38</v>
      </c>
      <c r="G42" s="22">
        <v>34703</v>
      </c>
      <c r="H42" s="22">
        <v>400835</v>
      </c>
      <c r="I42" s="22">
        <v>-520077</v>
      </c>
      <c r="J42" s="23">
        <v>0</v>
      </c>
      <c r="K42" s="23">
        <v>-520077</v>
      </c>
      <c r="L42" s="23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17"/>
    </row>
    <row r="43" spans="1:18">
      <c r="A43" s="17">
        <f t="shared" si="0"/>
        <v>35</v>
      </c>
      <c r="B43" s="18" t="s">
        <v>30</v>
      </c>
      <c r="C43" s="19" t="s">
        <v>56</v>
      </c>
      <c r="D43" s="18" t="s">
        <v>32</v>
      </c>
      <c r="E43" s="20" t="s">
        <v>39</v>
      </c>
      <c r="F43" s="21" t="s">
        <v>40</v>
      </c>
      <c r="G43" s="22">
        <v>400835</v>
      </c>
      <c r="H43" s="22">
        <v>400835</v>
      </c>
      <c r="I43" s="22">
        <v>16055</v>
      </c>
      <c r="J43" s="23">
        <v>0</v>
      </c>
      <c r="K43" s="23">
        <v>16055</v>
      </c>
      <c r="L43" s="23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17"/>
    </row>
    <row r="44" spans="1:18">
      <c r="A44" s="17">
        <f t="shared" si="0"/>
        <v>36</v>
      </c>
      <c r="B44" s="18" t="s">
        <v>30</v>
      </c>
      <c r="C44" s="19" t="s">
        <v>56</v>
      </c>
      <c r="D44" s="18" t="s">
        <v>32</v>
      </c>
      <c r="E44" s="20" t="s">
        <v>41</v>
      </c>
      <c r="F44" s="21" t="s">
        <v>42</v>
      </c>
      <c r="G44" s="22">
        <v>400835</v>
      </c>
      <c r="H44" s="22">
        <v>400835</v>
      </c>
      <c r="I44" s="22">
        <v>16055</v>
      </c>
      <c r="J44" s="23">
        <v>0</v>
      </c>
      <c r="K44" s="23">
        <v>16055</v>
      </c>
      <c r="L44" s="23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17"/>
    </row>
    <row r="45" spans="1:18">
      <c r="A45" s="17">
        <f t="shared" si="0"/>
        <v>37</v>
      </c>
      <c r="B45" s="18" t="s">
        <v>30</v>
      </c>
      <c r="C45" s="19" t="s">
        <v>56</v>
      </c>
      <c r="D45" s="18" t="s">
        <v>32</v>
      </c>
      <c r="E45" s="20" t="s">
        <v>43</v>
      </c>
      <c r="F45" s="21" t="s">
        <v>44</v>
      </c>
      <c r="G45" s="22">
        <v>-366132</v>
      </c>
      <c r="H45" s="22">
        <v>0</v>
      </c>
      <c r="I45" s="22">
        <v>-536132</v>
      </c>
      <c r="J45" s="23">
        <v>0</v>
      </c>
      <c r="K45" s="23">
        <v>-536132</v>
      </c>
      <c r="L45" s="23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17"/>
    </row>
    <row r="46" spans="1:18">
      <c r="A46" s="17">
        <f t="shared" si="0"/>
        <v>38</v>
      </c>
      <c r="B46" s="18" t="s">
        <v>30</v>
      </c>
      <c r="C46" s="19" t="s">
        <v>56</v>
      </c>
      <c r="D46" s="18" t="s">
        <v>32</v>
      </c>
      <c r="E46" s="20" t="s">
        <v>45</v>
      </c>
      <c r="F46" s="21" t="s">
        <v>46</v>
      </c>
      <c r="G46" s="22">
        <v>-366132</v>
      </c>
      <c r="H46" s="22">
        <v>0</v>
      </c>
      <c r="I46" s="22">
        <v>-536132</v>
      </c>
      <c r="J46" s="23">
        <v>0</v>
      </c>
      <c r="K46" s="23">
        <v>-536132</v>
      </c>
      <c r="L46" s="23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17"/>
    </row>
    <row r="47" spans="1:18">
      <c r="A47" s="24"/>
      <c r="B47" s="25"/>
      <c r="C47" s="25"/>
      <c r="D47" s="25"/>
      <c r="E47" s="25"/>
      <c r="F47" s="26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4"/>
    </row>
    <row r="48" spans="1:18">
      <c r="A48" s="28"/>
      <c r="B48" s="29" t="s">
        <v>23</v>
      </c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8"/>
    </row>
    <row r="49" spans="1:20">
      <c r="A49" s="28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8"/>
    </row>
    <row r="50" spans="1:20">
      <c r="A50" s="28"/>
      <c r="B50" s="30"/>
      <c r="C50" s="31"/>
      <c r="D50" s="31"/>
      <c r="E50" s="31"/>
      <c r="F50" s="32"/>
      <c r="G50" s="32"/>
      <c r="H50" s="32"/>
      <c r="I50" s="32"/>
      <c r="J50" s="31"/>
      <c r="K50" s="31"/>
      <c r="L50" s="31"/>
      <c r="M50" s="31"/>
      <c r="N50" s="31"/>
      <c r="O50" s="31"/>
      <c r="P50" s="31"/>
      <c r="Q50" s="31"/>
      <c r="R50" s="28"/>
    </row>
    <row r="51" spans="1:20" ht="15.75">
      <c r="A51" s="28"/>
      <c r="B51" s="45" t="s">
        <v>24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28"/>
    </row>
    <row r="52" spans="1:20" ht="15.75">
      <c r="A52" s="28"/>
      <c r="B52" s="46" t="s">
        <v>25</v>
      </c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28"/>
    </row>
    <row r="53" spans="1:20" ht="15.75">
      <c r="A53" s="28"/>
      <c r="B53" s="45" t="s">
        <v>26</v>
      </c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28"/>
    </row>
    <row r="54" spans="1:20" ht="15.75">
      <c r="A54" s="33"/>
      <c r="B54" s="45" t="s">
        <v>27</v>
      </c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33"/>
    </row>
    <row r="55" spans="1:20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1"/>
      <c r="P55" s="36"/>
      <c r="Q55" s="33"/>
      <c r="R55" s="33"/>
    </row>
    <row r="56" spans="1:20">
      <c r="A56" s="33"/>
      <c r="B56" s="37"/>
      <c r="C56" s="37"/>
      <c r="D56" s="37"/>
      <c r="E56" s="37"/>
      <c r="F56" s="38"/>
      <c r="G56" s="32"/>
      <c r="H56" s="32"/>
      <c r="I56" s="32"/>
      <c r="J56" s="37"/>
      <c r="K56" s="37"/>
      <c r="L56" s="37"/>
      <c r="M56" s="37"/>
      <c r="N56" s="37"/>
      <c r="O56" s="31"/>
      <c r="P56" s="31"/>
      <c r="Q56" s="31"/>
      <c r="R56" s="33"/>
    </row>
    <row r="57" spans="1:20" ht="18.75" customHeight="1">
      <c r="A57" s="33"/>
      <c r="B57" s="72" t="s">
        <v>58</v>
      </c>
      <c r="C57" s="72"/>
      <c r="D57" s="72"/>
      <c r="E57" s="72"/>
      <c r="F57" s="58"/>
      <c r="G57" s="59"/>
      <c r="H57" s="60"/>
      <c r="I57" s="60"/>
      <c r="J57" s="61" t="s">
        <v>59</v>
      </c>
      <c r="K57" s="62"/>
      <c r="L57" s="39"/>
      <c r="M57" s="55"/>
      <c r="N57" s="55"/>
      <c r="O57" s="55"/>
      <c r="P57" s="40"/>
      <c r="Q57" s="40"/>
      <c r="R57" s="40"/>
      <c r="S57" s="40"/>
      <c r="T57" s="33"/>
    </row>
    <row r="58" spans="1:20" ht="15.75">
      <c r="A58" s="33"/>
      <c r="B58" s="63"/>
      <c r="C58" s="64"/>
      <c r="D58" s="64"/>
      <c r="E58" s="64"/>
      <c r="F58" s="65"/>
      <c r="G58" s="65" t="s">
        <v>28</v>
      </c>
      <c r="H58" s="60"/>
      <c r="I58" s="60"/>
      <c r="J58" s="65" t="s">
        <v>29</v>
      </c>
      <c r="K58" s="66"/>
      <c r="L58" s="41"/>
      <c r="M58" s="56"/>
      <c r="N58" s="56"/>
      <c r="O58" s="56"/>
      <c r="P58" s="31"/>
      <c r="Q58" s="31"/>
      <c r="R58" s="31"/>
      <c r="S58" s="31"/>
      <c r="T58" s="33"/>
    </row>
    <row r="59" spans="1:20" ht="15.75">
      <c r="A59" s="33"/>
      <c r="B59" s="67"/>
      <c r="C59" s="68"/>
      <c r="D59" s="68"/>
      <c r="E59" s="68"/>
      <c r="F59" s="65"/>
      <c r="G59" s="65"/>
      <c r="H59" s="60"/>
      <c r="I59" s="60"/>
      <c r="J59" s="60"/>
      <c r="K59" s="62"/>
      <c r="L59" s="41"/>
      <c r="M59" s="41"/>
      <c r="N59" s="41"/>
      <c r="O59" s="41"/>
      <c r="P59" s="31"/>
      <c r="Q59" s="31"/>
      <c r="R59" s="31"/>
      <c r="S59" s="31"/>
      <c r="T59" s="33"/>
    </row>
    <row r="60" spans="1:20" ht="33.75" customHeight="1">
      <c r="A60" s="33"/>
      <c r="B60" s="73" t="s">
        <v>60</v>
      </c>
      <c r="C60" s="73"/>
      <c r="D60" s="73"/>
      <c r="E60" s="73"/>
      <c r="F60" s="58"/>
      <c r="G60" s="69"/>
      <c r="H60" s="60"/>
      <c r="I60" s="60"/>
      <c r="J60" s="61" t="s">
        <v>61</v>
      </c>
      <c r="K60" s="62"/>
      <c r="L60" s="42"/>
      <c r="M60" s="57"/>
      <c r="N60" s="57"/>
      <c r="O60" s="57"/>
      <c r="P60" s="31"/>
      <c r="Q60" s="31"/>
      <c r="R60" s="31"/>
      <c r="S60" s="31"/>
      <c r="T60" s="33"/>
    </row>
    <row r="61" spans="1:20" ht="15.75">
      <c r="A61" s="33"/>
      <c r="B61" s="70"/>
      <c r="C61" s="71"/>
      <c r="D61" s="71"/>
      <c r="E61" s="71"/>
      <c r="F61" s="65"/>
      <c r="G61" s="65" t="s">
        <v>28</v>
      </c>
      <c r="H61" s="60"/>
      <c r="I61" s="60"/>
      <c r="J61" s="65" t="s">
        <v>29</v>
      </c>
      <c r="K61" s="66"/>
      <c r="L61" s="41"/>
      <c r="M61" s="56"/>
      <c r="N61" s="56"/>
      <c r="O61" s="56"/>
      <c r="P61" s="43"/>
      <c r="Q61" s="43"/>
      <c r="R61" s="43"/>
      <c r="S61" s="44"/>
      <c r="T61" s="33"/>
    </row>
    <row r="62" spans="1:20">
      <c r="F62" s="2"/>
      <c r="G62" s="2"/>
      <c r="H62" s="1"/>
      <c r="R62" s="3"/>
      <c r="S62" s="3"/>
    </row>
    <row r="63" spans="1:20">
      <c r="F63" s="2"/>
      <c r="G63" s="2"/>
      <c r="H63" s="1"/>
      <c r="R63" s="3"/>
      <c r="S63" s="3"/>
    </row>
  </sheetData>
  <sheetProtection selectLockedCells="1" selectUnlockedCells="1"/>
  <mergeCells count="25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51:Q51"/>
    <mergeCell ref="B52:Q52"/>
    <mergeCell ref="B53:Q53"/>
    <mergeCell ref="B54:Q54"/>
    <mergeCell ref="B57:E57"/>
    <mergeCell ref="B60:E60"/>
  </mergeCells>
  <pageMargins left="0.59027777777777779" right="0.39374999999999999" top="0.43333333333333335" bottom="0.27569444444444446" header="0.51180555555555551" footer="0.51180555555555551"/>
  <pageSetup paperSize="9" scale="61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Z2K_32S_535</vt:lpstr>
      <vt:lpstr>Data</vt:lpstr>
      <vt:lpstr>Date</vt:lpstr>
      <vt:lpstr>Date1</vt:lpstr>
      <vt:lpstr>SignB</vt:lpstr>
      <vt:lpstr>SignD</vt:lpstr>
      <vt:lpstr>Z2K_32S_535!Заголовки_для_печати</vt:lpstr>
      <vt:lpstr>Z2K_32S_535!Область_печати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2019-10-16T14:52:06Z</dcterms:created>
  <dcterms:modified xsi:type="dcterms:W3CDTF">2019-10-17T06:38:33Z</dcterms:modified>
</cp:coreProperties>
</file>