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1" i="1" l="1"/>
  <c r="F211" i="1"/>
  <c r="E211" i="1"/>
  <c r="D211" i="1"/>
  <c r="C211" i="1"/>
  <c r="K203" i="1"/>
  <c r="J203" i="1"/>
  <c r="I203" i="1"/>
  <c r="H203" i="1"/>
  <c r="F203" i="1"/>
  <c r="E203" i="1"/>
  <c r="D203" i="1"/>
  <c r="C203" i="1"/>
  <c r="L202" i="1"/>
  <c r="L203" i="1" s="1"/>
  <c r="G202" i="1"/>
  <c r="G203" i="1" s="1"/>
  <c r="I193" i="1"/>
  <c r="H193" i="1"/>
  <c r="G193" i="1"/>
  <c r="F193" i="1"/>
  <c r="E193" i="1"/>
  <c r="D193" i="1"/>
  <c r="C193" i="1"/>
  <c r="J192" i="1"/>
  <c r="J191" i="1"/>
  <c r="J193" i="1" s="1"/>
  <c r="J103" i="1"/>
  <c r="I103" i="1"/>
  <c r="H103" i="1"/>
  <c r="F103" i="1"/>
  <c r="E103" i="1"/>
  <c r="D103" i="1"/>
  <c r="N94" i="1"/>
  <c r="M94" i="1"/>
  <c r="L94" i="1"/>
  <c r="J94" i="1"/>
  <c r="I94" i="1"/>
  <c r="H94" i="1"/>
  <c r="G94" i="1"/>
  <c r="F94" i="1"/>
  <c r="E94" i="1"/>
  <c r="D94" i="1"/>
  <c r="C94" i="1"/>
  <c r="J84" i="1"/>
  <c r="I84" i="1"/>
  <c r="H84" i="1"/>
  <c r="F84" i="1"/>
  <c r="E84" i="1"/>
  <c r="D84" i="1"/>
  <c r="I75" i="1"/>
  <c r="H75" i="1"/>
  <c r="G75" i="1"/>
  <c r="E75" i="1"/>
  <c r="D75" i="1"/>
  <c r="C75" i="1"/>
  <c r="J74" i="1"/>
  <c r="J75" i="1" s="1"/>
  <c r="F74" i="1"/>
  <c r="F75" i="1" s="1"/>
  <c r="M57" i="1"/>
  <c r="L57" i="1"/>
  <c r="K57" i="1"/>
  <c r="I57" i="1"/>
  <c r="H57" i="1"/>
  <c r="G57" i="1"/>
  <c r="E57" i="1"/>
  <c r="D57" i="1"/>
  <c r="C57" i="1"/>
  <c r="N56" i="1"/>
  <c r="N57" i="1" s="1"/>
  <c r="J56" i="1"/>
  <c r="J57" i="1" s="1"/>
  <c r="F56" i="1"/>
  <c r="F57" i="1" s="1"/>
  <c r="J48" i="1"/>
  <c r="I48" i="1"/>
  <c r="H48" i="1"/>
  <c r="G48" i="1"/>
  <c r="F48" i="1"/>
  <c r="E48" i="1"/>
  <c r="D48" i="1"/>
  <c r="C48" i="1"/>
  <c r="N36" i="1"/>
  <c r="M36" i="1"/>
  <c r="L36" i="1"/>
  <c r="K36" i="1"/>
</calcChain>
</file>

<file path=xl/sharedStrings.xml><?xml version="1.0" encoding="utf-8"?>
<sst xmlns="http://schemas.openxmlformats.org/spreadsheetml/2006/main" count="566" uniqueCount="163">
  <si>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</si>
  <si>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</si>
  <si>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</si>
  <si>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</si>
  <si>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</si>
  <si>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2020 - 2022 РОКИ індивідуальний (Форма 2020-2)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</si>
  <si>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</si>
  <si>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</si>
  <si>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</si>
  <si>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</si>
  <si>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</si>
  <si>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</si>
  <si>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</si>
  <si>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</si>
  <si>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</si>
  <si>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8881</t>
  </si>
  <si>
    <t>0490</t>
  </si>
  <si>
    <t>Надання коштів для забезпечення гарантійних зобов'язань за позичальників, що отримали кредити під місцеві гарантії</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</si>
  <si>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</si>
  <si>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</si>
  <si>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</si>
  <si>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</si>
  <si>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</si>
  <si>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2020 - 2022 роки:</t>
  </si>
  <si>
    <t>1) мета бюджетної програми, строки її реалізації;</t>
  </si>
  <si>
    <t>Забезпечення виконання гарантійних зобовязань відповдно до Договору про надання місцевої гарантії між Північною Екологічною фінансовою корпорацією та Горішньоплавнівською міською радою від 01 червня 2018 р. Строки реалізації  - постійно протягом 2019-2027 років.</t>
  </si>
  <si>
    <t>2) завдання бюджетної програми;</t>
  </si>
  <si>
    <t>Завдання 1. Своєчасне та в повному обсязі виконання гарантійних зобовязань  відповдно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</si>
  <si>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3) підстави реалізації бюджетної програми.</t>
  </si>
  <si>
    <t>*</t>
  </si>
  <si>
    <t>Бюджетний кодекс України (Закон України від 08.07.2010р №2456-УІ зі змінами);</t>
  </si>
  <si>
    <t>Закон України «Про інвестиційну діяльність» від 18.09.1991 №1560-ХII;</t>
  </si>
  <si>
    <t>Рішення 33 сесії 7 скликання Горішньоплавнівської міської ради від 17 квітня 2018р "Про надання Північній екологічній фінансовій корпорації (НЕФКО) місцевої гарантії Горішньоплавнівської міської ради для забезпечення виконання боргових зобовязань комунальним виробничим підприємством "Теплоенерго" м.Горішні Плавні"</t>
  </si>
  <si>
    <t>Договір про надання місцевої гарантії між Північною Екологічною фінансовою корпорацією та Горішньоплавнівською міською радою від 01 червня 2018р.</t>
  </si>
  <si>
    <t>5. Надходження для виконання бюджетної програми:</t>
  </si>
  <si>
    <t>1) надходження для виконання бюджетної програми у 2018 - 2020 роках:</t>
  </si>
  <si>
    <t>(грн)</t>
  </si>
  <si>
    <t>Код</t>
  </si>
  <si>
    <t>Найменування</t>
  </si>
  <si>
    <t>2018 рік (звіт)</t>
  </si>
  <si>
    <t>2019 рік (затверджено)</t>
  </si>
  <si>
    <t>2020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</si>
  <si>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</si>
  <si>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</si>
  <si>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</si>
  <si>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</si>
  <si>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</si>
  <si>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</si>
  <si>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</si>
  <si>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</si>
  <si>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</si>
  <si>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</si>
  <si>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</si>
  <si>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</si>
  <si>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</si>
  <si>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2021 - 2022 роках:</t>
  </si>
  <si>
    <t>2021 рік (прогноз)</t>
  </si>
  <si>
    <t>2022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</si>
  <si>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</si>
  <si>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</si>
  <si>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2018 - 2020 роках:</t>
  </si>
  <si>
    <t>Код Економічної класифікації видатків бюджету</t>
  </si>
  <si>
    <t>2) надання кредитів за кодами Класифікації кредитування бюджету у 2018 - 2020 роках:</t>
  </si>
  <si>
    <t>Код Класифікації кредитування бюджету</t>
  </si>
  <si>
    <t>Надання кредитів підприємствам, установам, організаціям</t>
  </si>
  <si>
    <t>3) видатки за кодами Економічної класифікації видатків бюджету у 2021 - 2022 роках:</t>
  </si>
  <si>
    <t>4) надання кредитів за кодами Класифікації кредитування бюджету у 2021 - 2022 роках:</t>
  </si>
  <si>
    <t>7. Витрати за напрямами використання бюджетних коштів:</t>
  </si>
  <si>
    <t>1) витрати за напрямами використання бюджетних коштів у 2018 - 2020 роках:</t>
  </si>
  <si>
    <t>N з/п</t>
  </si>
  <si>
    <t>Напрями використання бюджетних коштів</t>
  </si>
  <si>
    <t>Своєчасне та в повному обсязі виконання гарантійних зобовязань  відповідно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</si>
  <si>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2) витрати за напрямами використання бюджетних коштів у 2021 - 2022 роках:</t>
  </si>
  <si>
    <t>N  з/п</t>
  </si>
  <si>
    <t>Своєчасне та в повному обсязі виконання гарантійних зобовязань  відповдно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</si>
  <si>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8. Результативні показники бюджетної програми:</t>
  </si>
  <si>
    <t>1) результативні показники бюджетної програми у 2018- 2020 роках:</t>
  </si>
  <si>
    <t>Показники</t>
  </si>
  <si>
    <t>Одиниця виміру</t>
  </si>
  <si>
    <t>Джерело інформації</t>
  </si>
  <si>
    <t>разом
(5 + 6)</t>
  </si>
  <si>
    <t>разом
(8 + 9)</t>
  </si>
  <si>
    <t>затрат</t>
  </si>
  <si>
    <t>Обсяг гарантійних зобовязань</t>
  </si>
  <si>
    <t>грн.</t>
  </si>
  <si>
    <t>Договір гарантії, розрахунок</t>
  </si>
  <si>
    <t>продукту</t>
  </si>
  <si>
    <t>Кількість кредитних угод, за якими виконуються гарантійні зобовязання</t>
  </si>
  <si>
    <t>од.</t>
  </si>
  <si>
    <t>Кредитні угоди</t>
  </si>
  <si>
    <t xml:space="preserve">якості </t>
  </si>
  <si>
    <t>Відсоток вчасно виконаних гарантійних зобовязань</t>
  </si>
  <si>
    <t>%</t>
  </si>
  <si>
    <t>Фінансова та бюджетна звітність</t>
  </si>
  <si>
    <t>2) результативні показники бюджетної програми у 2021 - 2022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</si>
  <si>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</si>
  <si>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</si>
  <si>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</si>
  <si>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</si>
  <si>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</si>
  <si>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</si>
  <si>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</si>
  <si>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</si>
  <si>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2019 рік (план)</t>
  </si>
  <si>
    <t>2020 рік</t>
  </si>
  <si>
    <t>2021 рік</t>
  </si>
  <si>
    <t>2022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</si>
  <si>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</si>
  <si>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</si>
  <si>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</si>
  <si>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</si>
  <si>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2018 - 2020 роках:</t>
  </si>
  <si>
    <t>Найменування місцевої/регіональної програми</t>
  </si>
  <si>
    <t>Коли та яким документом затверджена</t>
  </si>
  <si>
    <t>разом
(4 + 5)</t>
  </si>
  <si>
    <t>разом
(10 + 11)</t>
  </si>
  <si>
    <t>2) місцеві/регіональні програми, які виконуються в межах бюджетної програми у 2021 - 2022 роках:</t>
  </si>
  <si>
    <t>12. Об'єкти, які виконуються в межах бюджетної програми за рахунок коштів бюджету розвитку у 2018 - 2022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</si>
  <si>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</si>
  <si>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</si>
  <si>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</si>
  <si>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</si>
  <si>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</si>
  <si>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2018 році, очікувані результати у 2019 році, обґрунтування необхідності передбачення витрат на 2020 - 2022 роки.</t>
  </si>
  <si>
    <t>14. Бюджетні зобов'язання у 2018 - 2020 роках:</t>
  </si>
  <si>
    <t>1) кредиторська заборгованість місцевого бюджету у 2018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</si>
  <si>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</si>
  <si>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</si>
  <si>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</si>
  <si>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</si>
  <si>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</si>
  <si>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</si>
  <si>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</si>
  <si>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</si>
  <si>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</si>
  <si>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</si>
  <si>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2) кредиторська заборгованість місцевого бюджету у 2019 - 2020 роках:</t>
  </si>
  <si>
    <t>Код Еконо-мічної класифікації видатків бюджету / код Класифікації кредитування бюджету</t>
  </si>
  <si>
    <t>2019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</si>
  <si>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</si>
  <si>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</si>
  <si>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</si>
  <si>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</si>
  <si>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</si>
  <si>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</si>
  <si>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</si>
  <si>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2018 - 2019 роках:</t>
  </si>
  <si>
    <t>Касові видатки / надання кредитів</t>
  </si>
  <si>
    <t>Дебіторська заборгованість на 01.01.2018</t>
  </si>
  <si>
    <t>Дебіторська заборгованість на 01.01.2019</t>
  </si>
  <si>
    <t>Очікувана дебіторська заборгованість на 01.01.2020</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</si>
  <si>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</si>
  <si>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</si>
  <si>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</si>
  <si>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 xml:space="preserve"> Упорядковувати зобов"язання у 2020-2022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</si>
  <si>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2020 рік та на 2021 - 2022 роки за рахунок надходжень до спеціального фонду, аналіз результатів, досягнутих внаслідок використання коштів спеціального фонду бюджету у 2018 році, та очікувані результати у 2019 році.</t>
  </si>
  <si>
    <t>У 2018-2019 році кошти за КПК 3718881 КЕКВ 4122 не планувались. Кошти на виконання гарантійних зобовязань за Договором Гарантії перед НЕФКО повинні передбачатися у проекті міського бюджету щорічно протягом дії Договору Гарантії відповідно до умов ч.15 ст.17 Бюджетного кодексу України. Не передбачення вищезазначених коштів призведе до порушення міжнародних угод та штрафних санкцій.</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</si>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</sst>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5">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31.5" customHeight="1" x14ac:dyDescent="0.25">
      <c r="A11" s="17" t="s">
        <v>14</v>
      </c>
      <c r="B11" s="18">
        <v>3718881</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ht="29.25" customHeight="1"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ht="30.75" customHeight="1" x14ac:dyDescent="0.25">
      <c r="A18" s="28"/>
      <c r="B18" s="30" t="s">
        <v>27</v>
      </c>
      <c r="C18" s="30"/>
      <c r="D18" s="30"/>
      <c r="E18" s="30"/>
      <c r="F18" s="30"/>
      <c r="G18" s="30"/>
      <c r="H18" s="30"/>
      <c r="I18" s="30"/>
      <c r="J18" s="30"/>
      <c r="K18" s="30"/>
      <c r="L18" s="30"/>
      <c r="M18" s="30"/>
      <c r="N18" s="30"/>
      <c r="O18" s="30"/>
      <c r="P18" s="30"/>
    </row>
    <row r="19" spans="1:16" x14ac:dyDescent="0.25">
      <c r="A19" s="27" t="s">
        <v>28</v>
      </c>
      <c r="B19" s="27"/>
      <c r="C19" s="27"/>
      <c r="D19" s="27"/>
      <c r="E19" s="27"/>
      <c r="F19" s="27"/>
      <c r="G19" s="27"/>
      <c r="H19" s="27"/>
      <c r="I19" s="27"/>
      <c r="J19" s="27"/>
      <c r="K19" s="27"/>
      <c r="L19" s="27"/>
      <c r="M19" s="27"/>
      <c r="N19" s="27"/>
      <c r="O19" s="27"/>
      <c r="P19" s="27"/>
    </row>
    <row r="20" spans="1:16" ht="15" customHeight="1" x14ac:dyDescent="0.25">
      <c r="A20" s="31" t="s">
        <v>29</v>
      </c>
      <c r="B20" s="29" t="s">
        <v>30</v>
      </c>
      <c r="C20" s="29"/>
      <c r="D20" s="29"/>
      <c r="E20" s="29"/>
      <c r="F20" s="29"/>
      <c r="G20" s="29"/>
      <c r="H20" s="29"/>
      <c r="I20" s="29"/>
      <c r="J20" s="29"/>
      <c r="K20" s="29"/>
      <c r="L20" s="29"/>
      <c r="M20" s="29"/>
      <c r="N20" s="29"/>
      <c r="O20" s="29"/>
      <c r="P20" s="29"/>
    </row>
    <row r="21" spans="1:16" ht="15" customHeight="1" x14ac:dyDescent="0.25">
      <c r="A21" s="31" t="s">
        <v>29</v>
      </c>
      <c r="B21" s="29" t="s">
        <v>31</v>
      </c>
      <c r="C21" s="29"/>
      <c r="D21" s="29"/>
      <c r="E21" s="29"/>
      <c r="F21" s="29"/>
      <c r="G21" s="29"/>
      <c r="H21" s="29"/>
      <c r="I21" s="29"/>
      <c r="J21" s="29"/>
      <c r="K21" s="29"/>
      <c r="L21" s="29"/>
      <c r="M21" s="29"/>
      <c r="N21" s="29"/>
      <c r="O21" s="29"/>
      <c r="P21" s="29"/>
    </row>
    <row r="22" spans="1:16" ht="31.5" customHeight="1" x14ac:dyDescent="0.25">
      <c r="A22" s="31" t="s">
        <v>29</v>
      </c>
      <c r="B22" s="29" t="s">
        <v>32</v>
      </c>
      <c r="C22" s="29"/>
      <c r="D22" s="29"/>
      <c r="E22" s="29"/>
      <c r="F22" s="29"/>
      <c r="G22" s="29"/>
      <c r="H22" s="29"/>
      <c r="I22" s="29"/>
      <c r="J22" s="29"/>
      <c r="K22" s="29"/>
      <c r="L22" s="29"/>
      <c r="M22" s="29"/>
      <c r="N22" s="29"/>
      <c r="O22" s="29"/>
      <c r="P22" s="29"/>
    </row>
    <row r="23" spans="1:16" x14ac:dyDescent="0.25">
      <c r="A23" s="31" t="s">
        <v>29</v>
      </c>
      <c r="B23" s="29" t="s">
        <v>33</v>
      </c>
      <c r="C23" s="29"/>
      <c r="D23" s="29"/>
      <c r="E23" s="29"/>
      <c r="F23" s="29"/>
      <c r="G23" s="29"/>
      <c r="H23" s="29"/>
      <c r="I23" s="29"/>
      <c r="J23" s="29"/>
      <c r="K23" s="29"/>
      <c r="L23" s="29"/>
      <c r="M23" s="29"/>
      <c r="N23" s="29"/>
      <c r="O23" s="29"/>
      <c r="P23" s="29"/>
    </row>
    <row r="24" spans="1:16" x14ac:dyDescent="0.25">
      <c r="A24" s="31"/>
      <c r="B24" s="29"/>
      <c r="C24" s="29"/>
      <c r="D24" s="29"/>
      <c r="E24" s="29"/>
      <c r="F24" s="29"/>
      <c r="G24" s="29"/>
      <c r="H24" s="29"/>
      <c r="I24" s="29"/>
      <c r="J24" s="29"/>
      <c r="K24" s="29"/>
      <c r="L24" s="29"/>
      <c r="M24" s="29"/>
      <c r="N24" s="29"/>
      <c r="O24" s="29"/>
      <c r="P24" s="29"/>
    </row>
    <row r="25" spans="1:16" x14ac:dyDescent="0.25">
      <c r="A25" s="27" t="s">
        <v>34</v>
      </c>
      <c r="B25" s="27"/>
      <c r="C25" s="27"/>
      <c r="D25" s="27"/>
      <c r="E25" s="27"/>
      <c r="F25" s="27"/>
      <c r="G25" s="27"/>
      <c r="H25" s="27"/>
      <c r="I25" s="27"/>
      <c r="J25" s="27"/>
      <c r="K25" s="27"/>
      <c r="L25" s="27"/>
      <c r="M25" s="27"/>
      <c r="N25" s="27"/>
      <c r="O25" s="27"/>
      <c r="P25" s="27"/>
    </row>
    <row r="26" spans="1:16" x14ac:dyDescent="0.25">
      <c r="A26" s="27" t="s">
        <v>35</v>
      </c>
      <c r="B26" s="27"/>
      <c r="C26" s="27"/>
      <c r="D26" s="27"/>
      <c r="E26" s="27"/>
      <c r="F26" s="27"/>
      <c r="G26" s="27"/>
      <c r="H26" s="27"/>
      <c r="I26" s="27"/>
      <c r="J26" s="27"/>
      <c r="K26" s="27"/>
      <c r="L26" s="27"/>
      <c r="M26" s="27"/>
      <c r="N26" s="27"/>
      <c r="O26" s="27"/>
      <c r="P26" s="27"/>
    </row>
    <row r="27" spans="1:16" x14ac:dyDescent="0.25">
      <c r="A27" s="32" t="s">
        <v>36</v>
      </c>
      <c r="B27" s="32"/>
    </row>
    <row r="29" spans="1:16" x14ac:dyDescent="0.25">
      <c r="A29" s="33" t="s">
        <v>37</v>
      </c>
      <c r="B29" s="33" t="s">
        <v>38</v>
      </c>
      <c r="C29" s="33" t="s">
        <v>39</v>
      </c>
      <c r="D29" s="33"/>
      <c r="E29" s="33"/>
      <c r="F29" s="33"/>
      <c r="G29" s="33" t="s">
        <v>40</v>
      </c>
      <c r="H29" s="33"/>
      <c r="I29" s="33"/>
      <c r="J29" s="33"/>
      <c r="K29" s="33" t="s">
        <v>41</v>
      </c>
      <c r="L29" s="33"/>
      <c r="M29" s="33"/>
      <c r="N29" s="33"/>
    </row>
    <row r="30" spans="1:16" ht="60" customHeight="1" x14ac:dyDescent="0.25">
      <c r="A30" s="33"/>
      <c r="B30" s="33"/>
      <c r="C30" s="34" t="s">
        <v>42</v>
      </c>
      <c r="D30" s="34" t="s">
        <v>43</v>
      </c>
      <c r="E30" s="34" t="s">
        <v>44</v>
      </c>
      <c r="F30" s="34" t="s">
        <v>45</v>
      </c>
      <c r="G30" s="34" t="s">
        <v>42</v>
      </c>
      <c r="H30" s="34" t="s">
        <v>43</v>
      </c>
      <c r="I30" s="34" t="s">
        <v>44</v>
      </c>
      <c r="J30" s="34" t="s">
        <v>46</v>
      </c>
      <c r="K30" s="34" t="s">
        <v>42</v>
      </c>
      <c r="L30" s="34" t="s">
        <v>43</v>
      </c>
      <c r="M30" s="34" t="s">
        <v>44</v>
      </c>
      <c r="N30" s="34" t="s">
        <v>47</v>
      </c>
    </row>
    <row r="31" spans="1:16" x14ac:dyDescent="0.25">
      <c r="A31" s="34">
        <v>1</v>
      </c>
      <c r="B31" s="34">
        <v>2</v>
      </c>
      <c r="C31" s="34">
        <v>3</v>
      </c>
      <c r="D31" s="34">
        <v>4</v>
      </c>
      <c r="E31" s="34">
        <v>5</v>
      </c>
      <c r="F31" s="34">
        <v>6</v>
      </c>
      <c r="G31" s="34">
        <v>7</v>
      </c>
      <c r="H31" s="34">
        <v>8</v>
      </c>
      <c r="I31" s="34">
        <v>9</v>
      </c>
      <c r="J31" s="34">
        <v>10</v>
      </c>
      <c r="K31" s="34">
        <v>11</v>
      </c>
      <c r="L31" s="34">
        <v>12</v>
      </c>
      <c r="M31" s="34">
        <v>13</v>
      </c>
      <c r="N31" s="34">
        <v>14</v>
      </c>
    </row>
    <row r="32" spans="1:16" ht="30" x14ac:dyDescent="0.25">
      <c r="A32" s="34" t="s">
        <v>48</v>
      </c>
      <c r="B32" s="35" t="s">
        <v>49</v>
      </c>
      <c r="C32" s="34"/>
      <c r="D32" s="34" t="s">
        <v>50</v>
      </c>
      <c r="E32" s="34" t="s">
        <v>50</v>
      </c>
      <c r="F32" s="34"/>
      <c r="G32" s="34"/>
      <c r="H32" s="34" t="s">
        <v>50</v>
      </c>
      <c r="I32" s="34" t="s">
        <v>50</v>
      </c>
      <c r="J32" s="34"/>
      <c r="K32" s="34"/>
      <c r="L32" s="34" t="s">
        <v>50</v>
      </c>
      <c r="M32" s="34" t="s">
        <v>50</v>
      </c>
      <c r="N32" s="34"/>
    </row>
    <row r="33" spans="1:14" ht="29.25" customHeight="1" x14ac:dyDescent="0.25">
      <c r="A33" s="34" t="s">
        <v>48</v>
      </c>
      <c r="B33" s="35" t="s">
        <v>51</v>
      </c>
      <c r="C33" s="34" t="s">
        <v>50</v>
      </c>
      <c r="D33" s="34"/>
      <c r="E33" s="34" t="s">
        <v>48</v>
      </c>
      <c r="F33" s="34"/>
      <c r="G33" s="34" t="s">
        <v>50</v>
      </c>
      <c r="H33" s="34" t="s">
        <v>48</v>
      </c>
      <c r="I33" s="34" t="s">
        <v>48</v>
      </c>
      <c r="J33" s="34"/>
      <c r="K33" s="34" t="s">
        <v>50</v>
      </c>
      <c r="L33" s="34" t="s">
        <v>48</v>
      </c>
      <c r="M33" s="34" t="s">
        <v>48</v>
      </c>
      <c r="N33" s="34" t="s">
        <v>48</v>
      </c>
    </row>
    <row r="34" spans="1:14" ht="30" x14ac:dyDescent="0.25">
      <c r="A34" s="34" t="s">
        <v>48</v>
      </c>
      <c r="B34" s="35" t="s">
        <v>52</v>
      </c>
      <c r="C34" s="34" t="s">
        <v>50</v>
      </c>
      <c r="D34" s="34"/>
      <c r="E34" s="34"/>
      <c r="F34" s="34"/>
      <c r="G34" s="34" t="s">
        <v>50</v>
      </c>
      <c r="H34" s="34" t="s">
        <v>48</v>
      </c>
      <c r="I34" s="34" t="s">
        <v>48</v>
      </c>
      <c r="J34" s="34"/>
      <c r="K34" s="34" t="s">
        <v>50</v>
      </c>
      <c r="L34" s="34">
        <v>7593200</v>
      </c>
      <c r="M34" s="34">
        <v>7593200</v>
      </c>
      <c r="N34" s="34">
        <v>7593200</v>
      </c>
    </row>
    <row r="35" spans="1:14" x14ac:dyDescent="0.25">
      <c r="A35" s="34" t="s">
        <v>48</v>
      </c>
      <c r="B35" s="35" t="s">
        <v>53</v>
      </c>
      <c r="C35" s="34" t="s">
        <v>50</v>
      </c>
      <c r="D35" s="34" t="s">
        <v>48</v>
      </c>
      <c r="E35" s="34" t="s">
        <v>48</v>
      </c>
      <c r="F35" s="34"/>
      <c r="G35" s="34" t="s">
        <v>50</v>
      </c>
      <c r="H35" s="34" t="s">
        <v>48</v>
      </c>
      <c r="I35" s="34" t="s">
        <v>48</v>
      </c>
      <c r="J35" s="34"/>
      <c r="K35" s="34" t="s">
        <v>50</v>
      </c>
      <c r="L35" s="34" t="s">
        <v>48</v>
      </c>
      <c r="M35" s="34" t="s">
        <v>48</v>
      </c>
      <c r="N35" s="34" t="s">
        <v>48</v>
      </c>
    </row>
    <row r="36" spans="1:14" x14ac:dyDescent="0.25">
      <c r="A36" s="34" t="s">
        <v>48</v>
      </c>
      <c r="B36" s="34" t="s">
        <v>54</v>
      </c>
      <c r="C36" s="36"/>
      <c r="D36" s="36"/>
      <c r="E36" s="36"/>
      <c r="F36" s="36"/>
      <c r="G36" s="36"/>
      <c r="H36" s="36"/>
      <c r="I36" s="36"/>
      <c r="J36" s="36"/>
      <c r="K36" s="36">
        <f>K32</f>
        <v>0</v>
      </c>
      <c r="L36" s="36">
        <f>SUM(L33:L35)</f>
        <v>7593200</v>
      </c>
      <c r="M36" s="36">
        <f>SUM(M33:M35)</f>
        <v>7593200</v>
      </c>
      <c r="N36" s="36">
        <f>SUM(N33:N35)</f>
        <v>7593200</v>
      </c>
    </row>
    <row r="38" spans="1:14" x14ac:dyDescent="0.25">
      <c r="A38" s="37" t="s">
        <v>55</v>
      </c>
      <c r="B38" s="37"/>
      <c r="C38" s="37"/>
      <c r="D38" s="37"/>
      <c r="E38" s="37"/>
      <c r="F38" s="37"/>
      <c r="G38" s="37"/>
      <c r="H38" s="37"/>
      <c r="I38" s="37"/>
      <c r="J38" s="37"/>
    </row>
    <row r="39" spans="1:14" x14ac:dyDescent="0.25">
      <c r="A39" s="25" t="s">
        <v>36</v>
      </c>
    </row>
    <row r="41" spans="1:14" x14ac:dyDescent="0.25">
      <c r="A41" s="33" t="s">
        <v>37</v>
      </c>
      <c r="B41" s="33" t="s">
        <v>38</v>
      </c>
      <c r="C41" s="33" t="s">
        <v>56</v>
      </c>
      <c r="D41" s="33"/>
      <c r="E41" s="33"/>
      <c r="F41" s="33"/>
      <c r="G41" s="33" t="s">
        <v>57</v>
      </c>
      <c r="H41" s="33"/>
      <c r="I41" s="33"/>
      <c r="J41" s="33"/>
    </row>
    <row r="42" spans="1:14" ht="60.75" customHeight="1" x14ac:dyDescent="0.25">
      <c r="A42" s="33"/>
      <c r="B42" s="33"/>
      <c r="C42" s="34" t="s">
        <v>42</v>
      </c>
      <c r="D42" s="34" t="s">
        <v>43</v>
      </c>
      <c r="E42" s="34" t="s">
        <v>44</v>
      </c>
      <c r="F42" s="34" t="s">
        <v>45</v>
      </c>
      <c r="G42" s="34" t="s">
        <v>42</v>
      </c>
      <c r="H42" s="34" t="s">
        <v>43</v>
      </c>
      <c r="I42" s="34" t="s">
        <v>44</v>
      </c>
      <c r="J42" s="34" t="s">
        <v>46</v>
      </c>
    </row>
    <row r="43" spans="1:14" x14ac:dyDescent="0.25">
      <c r="A43" s="34">
        <v>1</v>
      </c>
      <c r="B43" s="34">
        <v>2</v>
      </c>
      <c r="C43" s="34">
        <v>3</v>
      </c>
      <c r="D43" s="34">
        <v>4</v>
      </c>
      <c r="E43" s="34">
        <v>5</v>
      </c>
      <c r="F43" s="34">
        <v>6</v>
      </c>
      <c r="G43" s="34">
        <v>7</v>
      </c>
      <c r="H43" s="34">
        <v>8</v>
      </c>
      <c r="I43" s="34">
        <v>9</v>
      </c>
      <c r="J43" s="34">
        <v>10</v>
      </c>
    </row>
    <row r="44" spans="1:14" ht="30" x14ac:dyDescent="0.25">
      <c r="A44" s="35" t="s">
        <v>48</v>
      </c>
      <c r="B44" s="35" t="s">
        <v>49</v>
      </c>
      <c r="C44" s="34"/>
      <c r="D44" s="34" t="s">
        <v>50</v>
      </c>
      <c r="E44" s="34" t="s">
        <v>50</v>
      </c>
      <c r="F44" s="34"/>
      <c r="G44" s="34"/>
      <c r="H44" s="34" t="s">
        <v>50</v>
      </c>
      <c r="I44" s="34" t="s">
        <v>50</v>
      </c>
      <c r="J44" s="34"/>
    </row>
    <row r="45" spans="1:14" ht="30" customHeight="1" x14ac:dyDescent="0.25">
      <c r="A45" s="35" t="s">
        <v>48</v>
      </c>
      <c r="B45" s="35" t="s">
        <v>51</v>
      </c>
      <c r="C45" s="34" t="s">
        <v>50</v>
      </c>
      <c r="D45" s="34" t="s">
        <v>48</v>
      </c>
      <c r="E45" s="34" t="s">
        <v>48</v>
      </c>
      <c r="F45" s="34" t="s">
        <v>48</v>
      </c>
      <c r="G45" s="34" t="s">
        <v>50</v>
      </c>
      <c r="H45" s="34" t="s">
        <v>48</v>
      </c>
      <c r="I45" s="34" t="s">
        <v>48</v>
      </c>
      <c r="J45" s="35" t="s">
        <v>48</v>
      </c>
    </row>
    <row r="46" spans="1:14" ht="30" x14ac:dyDescent="0.25">
      <c r="A46" s="35" t="s">
        <v>48</v>
      </c>
      <c r="B46" s="35" t="s">
        <v>58</v>
      </c>
      <c r="C46" s="34" t="s">
        <v>50</v>
      </c>
      <c r="D46" s="34">
        <v>13083700</v>
      </c>
      <c r="E46" s="34">
        <v>13083700</v>
      </c>
      <c r="F46" s="34">
        <v>13083700</v>
      </c>
      <c r="G46" s="34" t="s">
        <v>50</v>
      </c>
      <c r="H46" s="34">
        <v>12369500</v>
      </c>
      <c r="I46" s="34">
        <v>12369500</v>
      </c>
      <c r="J46" s="34">
        <v>12369500</v>
      </c>
    </row>
    <row r="47" spans="1:14" x14ac:dyDescent="0.25">
      <c r="A47" s="35" t="s">
        <v>48</v>
      </c>
      <c r="B47" s="35" t="s">
        <v>53</v>
      </c>
      <c r="C47" s="34" t="s">
        <v>50</v>
      </c>
      <c r="D47" s="34" t="s">
        <v>48</v>
      </c>
      <c r="E47" s="34" t="s">
        <v>48</v>
      </c>
      <c r="F47" s="34" t="s">
        <v>48</v>
      </c>
      <c r="G47" s="34" t="s">
        <v>50</v>
      </c>
      <c r="H47" s="34" t="s">
        <v>48</v>
      </c>
      <c r="I47" s="34" t="s">
        <v>48</v>
      </c>
      <c r="J47" s="35" t="s">
        <v>48</v>
      </c>
    </row>
    <row r="48" spans="1:14" x14ac:dyDescent="0.25">
      <c r="A48" s="35" t="s">
        <v>48</v>
      </c>
      <c r="B48" s="34" t="s">
        <v>54</v>
      </c>
      <c r="C48" s="36">
        <f>C44</f>
        <v>0</v>
      </c>
      <c r="D48" s="36">
        <f>SUM(D45:D47)</f>
        <v>13083700</v>
      </c>
      <c r="E48" s="36">
        <f>SUM(E45:E47)</f>
        <v>13083700</v>
      </c>
      <c r="F48" s="36">
        <f>SUM(F45:F47)</f>
        <v>13083700</v>
      </c>
      <c r="G48" s="36">
        <f>G44</f>
        <v>0</v>
      </c>
      <c r="H48" s="36">
        <f>SUM(H45:H47)</f>
        <v>12369500</v>
      </c>
      <c r="I48" s="36">
        <f>SUM(I45:I47)</f>
        <v>12369500</v>
      </c>
      <c r="J48" s="36">
        <f>SUM(J45:J47)</f>
        <v>12369500</v>
      </c>
    </row>
    <row r="49" spans="1:14" ht="9.75" customHeight="1" x14ac:dyDescent="0.25"/>
    <row r="50" spans="1:14" x14ac:dyDescent="0.25">
      <c r="A50" s="27" t="s">
        <v>59</v>
      </c>
      <c r="B50" s="27"/>
      <c r="C50" s="27"/>
      <c r="D50" s="27"/>
      <c r="E50" s="27"/>
      <c r="F50" s="27"/>
      <c r="G50" s="27"/>
      <c r="H50" s="27"/>
      <c r="I50" s="27"/>
      <c r="J50" s="27"/>
      <c r="K50" s="27"/>
      <c r="L50" s="27"/>
      <c r="M50" s="27"/>
      <c r="N50" s="27"/>
    </row>
    <row r="51" spans="1:14" x14ac:dyDescent="0.25">
      <c r="A51" s="27" t="s">
        <v>60</v>
      </c>
      <c r="B51" s="27"/>
      <c r="C51" s="27"/>
      <c r="D51" s="27"/>
      <c r="E51" s="27"/>
      <c r="F51" s="27"/>
      <c r="G51" s="27"/>
      <c r="H51" s="27"/>
      <c r="I51" s="27"/>
      <c r="J51" s="27"/>
      <c r="K51" s="27"/>
      <c r="L51" s="27"/>
      <c r="M51" s="27"/>
      <c r="N51" s="27"/>
    </row>
    <row r="52" spans="1:14" x14ac:dyDescent="0.25">
      <c r="A52" s="25" t="s">
        <v>36</v>
      </c>
    </row>
    <row r="53" spans="1:14" ht="21.75" customHeight="1" x14ac:dyDescent="0.25">
      <c r="A53" s="33" t="s">
        <v>61</v>
      </c>
      <c r="B53" s="33" t="s">
        <v>38</v>
      </c>
      <c r="C53" s="33" t="s">
        <v>39</v>
      </c>
      <c r="D53" s="33"/>
      <c r="E53" s="33"/>
      <c r="F53" s="33"/>
      <c r="G53" s="33" t="s">
        <v>40</v>
      </c>
      <c r="H53" s="33"/>
      <c r="I53" s="33"/>
      <c r="J53" s="33"/>
      <c r="K53" s="33" t="s">
        <v>41</v>
      </c>
      <c r="L53" s="33"/>
      <c r="M53" s="33"/>
      <c r="N53" s="33"/>
    </row>
    <row r="54" spans="1:14" ht="60.75" customHeight="1" x14ac:dyDescent="0.25">
      <c r="A54" s="33"/>
      <c r="B54" s="33"/>
      <c r="C54" s="34" t="s">
        <v>42</v>
      </c>
      <c r="D54" s="34" t="s">
        <v>43</v>
      </c>
      <c r="E54" s="34" t="s">
        <v>44</v>
      </c>
      <c r="F54" s="34" t="s">
        <v>45</v>
      </c>
      <c r="G54" s="34" t="s">
        <v>42</v>
      </c>
      <c r="H54" s="34" t="s">
        <v>43</v>
      </c>
      <c r="I54" s="34" t="s">
        <v>44</v>
      </c>
      <c r="J54" s="34" t="s">
        <v>46</v>
      </c>
      <c r="K54" s="34" t="s">
        <v>42</v>
      </c>
      <c r="L54" s="34" t="s">
        <v>43</v>
      </c>
      <c r="M54" s="34" t="s">
        <v>44</v>
      </c>
      <c r="N54" s="34" t="s">
        <v>47</v>
      </c>
    </row>
    <row r="55" spans="1:14" x14ac:dyDescent="0.25">
      <c r="A55" s="34">
        <v>1</v>
      </c>
      <c r="B55" s="34">
        <v>2</v>
      </c>
      <c r="C55" s="34">
        <v>3</v>
      </c>
      <c r="D55" s="34">
        <v>4</v>
      </c>
      <c r="E55" s="34">
        <v>5</v>
      </c>
      <c r="F55" s="34">
        <v>6</v>
      </c>
      <c r="G55" s="34">
        <v>7</v>
      </c>
      <c r="H55" s="34">
        <v>8</v>
      </c>
      <c r="I55" s="34">
        <v>9</v>
      </c>
      <c r="J55" s="34">
        <v>10</v>
      </c>
      <c r="K55" s="34">
        <v>11</v>
      </c>
      <c r="L55" s="34">
        <v>12</v>
      </c>
      <c r="M55" s="34">
        <v>13</v>
      </c>
      <c r="N55" s="34">
        <v>14</v>
      </c>
    </row>
    <row r="56" spans="1:14" x14ac:dyDescent="0.25">
      <c r="A56" s="34"/>
      <c r="B56" s="38"/>
      <c r="C56" s="34"/>
      <c r="D56" s="34"/>
      <c r="E56" s="34"/>
      <c r="F56" s="34">
        <f>SUM(C56:D56)</f>
        <v>0</v>
      </c>
      <c r="G56" s="34"/>
      <c r="H56" s="34"/>
      <c r="I56" s="34"/>
      <c r="J56" s="34">
        <f>G56</f>
        <v>0</v>
      </c>
      <c r="K56" s="34"/>
      <c r="L56" s="34"/>
      <c r="M56" s="34"/>
      <c r="N56" s="34">
        <f>SUM(K56)</f>
        <v>0</v>
      </c>
    </row>
    <row r="57" spans="1:14" x14ac:dyDescent="0.25">
      <c r="A57" s="34" t="s">
        <v>48</v>
      </c>
      <c r="B57" s="34" t="s">
        <v>54</v>
      </c>
      <c r="C57" s="36">
        <f t="shared" ref="C57:N57" si="0">SUM(C56:C56)</f>
        <v>0</v>
      </c>
      <c r="D57" s="36">
        <f t="shared" si="0"/>
        <v>0</v>
      </c>
      <c r="E57" s="36">
        <f t="shared" si="0"/>
        <v>0</v>
      </c>
      <c r="F57" s="36">
        <f t="shared" si="0"/>
        <v>0</v>
      </c>
      <c r="G57" s="36">
        <f t="shared" si="0"/>
        <v>0</v>
      </c>
      <c r="H57" s="36">
        <f t="shared" si="0"/>
        <v>0</v>
      </c>
      <c r="I57" s="36">
        <f t="shared" si="0"/>
        <v>0</v>
      </c>
      <c r="J57" s="36">
        <f t="shared" si="0"/>
        <v>0</v>
      </c>
      <c r="K57" s="36">
        <f t="shared" si="0"/>
        <v>0</v>
      </c>
      <c r="L57" s="36">
        <f t="shared" si="0"/>
        <v>0</v>
      </c>
      <c r="M57" s="36">
        <f t="shared" si="0"/>
        <v>0</v>
      </c>
      <c r="N57" s="36">
        <f t="shared" si="0"/>
        <v>0</v>
      </c>
    </row>
    <row r="59" spans="1:14" x14ac:dyDescent="0.25">
      <c r="A59" s="37" t="s">
        <v>62</v>
      </c>
      <c r="B59" s="37"/>
      <c r="C59" s="37"/>
      <c r="D59" s="37"/>
      <c r="E59" s="37"/>
      <c r="F59" s="37"/>
      <c r="G59" s="37"/>
      <c r="H59" s="37"/>
      <c r="I59" s="37"/>
      <c r="J59" s="37"/>
      <c r="K59" s="37"/>
      <c r="L59" s="37"/>
      <c r="M59" s="37"/>
      <c r="N59" s="37"/>
    </row>
    <row r="60" spans="1:14" x14ac:dyDescent="0.25">
      <c r="A60" s="25" t="s">
        <v>36</v>
      </c>
    </row>
    <row r="61" spans="1:14" ht="8.25" customHeight="1" x14ac:dyDescent="0.25"/>
    <row r="62" spans="1:14" x14ac:dyDescent="0.25">
      <c r="A62" s="33" t="s">
        <v>63</v>
      </c>
      <c r="B62" s="33" t="s">
        <v>38</v>
      </c>
      <c r="C62" s="33" t="s">
        <v>39</v>
      </c>
      <c r="D62" s="33"/>
      <c r="E62" s="33"/>
      <c r="F62" s="33"/>
      <c r="G62" s="33" t="s">
        <v>40</v>
      </c>
      <c r="H62" s="33"/>
      <c r="I62" s="33"/>
      <c r="J62" s="33"/>
      <c r="K62" s="33" t="s">
        <v>41</v>
      </c>
      <c r="L62" s="33"/>
      <c r="M62" s="33"/>
      <c r="N62" s="33"/>
    </row>
    <row r="63" spans="1:14" ht="60.75" customHeight="1" x14ac:dyDescent="0.25">
      <c r="A63" s="33"/>
      <c r="B63" s="33"/>
      <c r="C63" s="34" t="s">
        <v>42</v>
      </c>
      <c r="D63" s="34" t="s">
        <v>43</v>
      </c>
      <c r="E63" s="34" t="s">
        <v>44</v>
      </c>
      <c r="F63" s="34" t="s">
        <v>45</v>
      </c>
      <c r="G63" s="34" t="s">
        <v>42</v>
      </c>
      <c r="H63" s="34" t="s">
        <v>43</v>
      </c>
      <c r="I63" s="34" t="s">
        <v>44</v>
      </c>
      <c r="J63" s="34" t="s">
        <v>46</v>
      </c>
      <c r="K63" s="34" t="s">
        <v>42</v>
      </c>
      <c r="L63" s="34" t="s">
        <v>43</v>
      </c>
      <c r="M63" s="34" t="s">
        <v>44</v>
      </c>
      <c r="N63" s="34" t="s">
        <v>47</v>
      </c>
    </row>
    <row r="64" spans="1:14" x14ac:dyDescent="0.25">
      <c r="A64" s="34">
        <v>1</v>
      </c>
      <c r="B64" s="34">
        <v>2</v>
      </c>
      <c r="C64" s="34">
        <v>3</v>
      </c>
      <c r="D64" s="34">
        <v>4</v>
      </c>
      <c r="E64" s="34">
        <v>5</v>
      </c>
      <c r="F64" s="34">
        <v>6</v>
      </c>
      <c r="G64" s="34">
        <v>7</v>
      </c>
      <c r="H64" s="34">
        <v>8</v>
      </c>
      <c r="I64" s="34">
        <v>9</v>
      </c>
      <c r="J64" s="34">
        <v>10</v>
      </c>
      <c r="K64" s="34">
        <v>11</v>
      </c>
      <c r="L64" s="34">
        <v>12</v>
      </c>
      <c r="M64" s="34">
        <v>13</v>
      </c>
      <c r="N64" s="34">
        <v>14</v>
      </c>
    </row>
    <row r="65" spans="1:14" ht="30" x14ac:dyDescent="0.25">
      <c r="A65" s="34">
        <v>4122</v>
      </c>
      <c r="B65" s="35" t="s">
        <v>64</v>
      </c>
      <c r="C65" s="35" t="s">
        <v>48</v>
      </c>
      <c r="D65" s="35" t="s">
        <v>48</v>
      </c>
      <c r="E65" s="35" t="s">
        <v>48</v>
      </c>
      <c r="F65" s="35" t="s">
        <v>48</v>
      </c>
      <c r="G65" s="35" t="s">
        <v>48</v>
      </c>
      <c r="H65" s="35" t="s">
        <v>48</v>
      </c>
      <c r="I65" s="35" t="s">
        <v>48</v>
      </c>
      <c r="J65" s="35" t="s">
        <v>48</v>
      </c>
      <c r="K65" s="34"/>
      <c r="L65" s="34">
        <v>7593200</v>
      </c>
      <c r="M65" s="34">
        <v>7593200</v>
      </c>
      <c r="N65" s="34">
        <v>7593200</v>
      </c>
    </row>
    <row r="66" spans="1:14" x14ac:dyDescent="0.25">
      <c r="A66" s="34" t="s">
        <v>48</v>
      </c>
      <c r="B66" s="34" t="s">
        <v>54</v>
      </c>
      <c r="C66" s="34" t="s">
        <v>48</v>
      </c>
      <c r="D66" s="34" t="s">
        <v>48</v>
      </c>
      <c r="E66" s="34" t="s">
        <v>48</v>
      </c>
      <c r="F66" s="34" t="s">
        <v>48</v>
      </c>
      <c r="G66" s="34" t="s">
        <v>48</v>
      </c>
      <c r="H66" s="34" t="s">
        <v>48</v>
      </c>
      <c r="I66" s="34" t="s">
        <v>48</v>
      </c>
      <c r="J66" s="34" t="s">
        <v>48</v>
      </c>
      <c r="K66" s="36"/>
      <c r="L66" s="36">
        <v>7593200</v>
      </c>
      <c r="M66" s="36">
        <v>7593200</v>
      </c>
      <c r="N66" s="36">
        <v>7593200</v>
      </c>
    </row>
    <row r="67" spans="1:14" ht="9" customHeight="1" x14ac:dyDescent="0.25"/>
    <row r="68" spans="1:14" x14ac:dyDescent="0.25">
      <c r="A68" s="37" t="s">
        <v>65</v>
      </c>
      <c r="B68" s="37"/>
      <c r="C68" s="37"/>
      <c r="D68" s="37"/>
      <c r="E68" s="37"/>
      <c r="F68" s="37"/>
      <c r="G68" s="37"/>
      <c r="H68" s="37"/>
      <c r="I68" s="37"/>
      <c r="J68" s="37"/>
    </row>
    <row r="69" spans="1:14" x14ac:dyDescent="0.25">
      <c r="A69" s="25" t="s">
        <v>36</v>
      </c>
    </row>
    <row r="70" spans="1:14" ht="9" customHeight="1" x14ac:dyDescent="0.25"/>
    <row r="71" spans="1:14" ht="21.75" customHeight="1" x14ac:dyDescent="0.25">
      <c r="A71" s="33" t="s">
        <v>61</v>
      </c>
      <c r="B71" s="33" t="s">
        <v>38</v>
      </c>
      <c r="C71" s="33" t="s">
        <v>56</v>
      </c>
      <c r="D71" s="33"/>
      <c r="E71" s="33"/>
      <c r="F71" s="33"/>
      <c r="G71" s="33" t="s">
        <v>57</v>
      </c>
      <c r="H71" s="33"/>
      <c r="I71" s="33"/>
      <c r="J71" s="33"/>
    </row>
    <row r="72" spans="1:14" ht="61.5" customHeight="1" x14ac:dyDescent="0.25">
      <c r="A72" s="33"/>
      <c r="B72" s="33"/>
      <c r="C72" s="34" t="s">
        <v>42</v>
      </c>
      <c r="D72" s="34" t="s">
        <v>43</v>
      </c>
      <c r="E72" s="34" t="s">
        <v>44</v>
      </c>
      <c r="F72" s="34" t="s">
        <v>45</v>
      </c>
      <c r="G72" s="34" t="s">
        <v>42</v>
      </c>
      <c r="H72" s="34" t="s">
        <v>43</v>
      </c>
      <c r="I72" s="34" t="s">
        <v>44</v>
      </c>
      <c r="J72" s="34" t="s">
        <v>46</v>
      </c>
    </row>
    <row r="73" spans="1:14" x14ac:dyDescent="0.25">
      <c r="A73" s="34">
        <v>1</v>
      </c>
      <c r="B73" s="34">
        <v>2</v>
      </c>
      <c r="C73" s="34">
        <v>3</v>
      </c>
      <c r="D73" s="34">
        <v>4</v>
      </c>
      <c r="E73" s="34">
        <v>5</v>
      </c>
      <c r="F73" s="34">
        <v>6</v>
      </c>
      <c r="G73" s="34">
        <v>7</v>
      </c>
      <c r="H73" s="34">
        <v>8</v>
      </c>
      <c r="I73" s="34">
        <v>9</v>
      </c>
      <c r="J73" s="34">
        <v>10</v>
      </c>
    </row>
    <row r="74" spans="1:14" x14ac:dyDescent="0.25">
      <c r="A74" s="34"/>
      <c r="B74" s="38"/>
      <c r="C74" s="39"/>
      <c r="D74" s="34"/>
      <c r="E74" s="34"/>
      <c r="F74" s="39">
        <f>C74</f>
        <v>0</v>
      </c>
      <c r="G74" s="39"/>
      <c r="H74" s="34"/>
      <c r="I74" s="34"/>
      <c r="J74" s="39">
        <f>G74</f>
        <v>0</v>
      </c>
    </row>
    <row r="75" spans="1:14" x14ac:dyDescent="0.25">
      <c r="A75" s="34" t="s">
        <v>48</v>
      </c>
      <c r="B75" s="34" t="s">
        <v>54</v>
      </c>
      <c r="C75" s="40">
        <f t="shared" ref="C75:J75" si="1">SUM(C74:C74)</f>
        <v>0</v>
      </c>
      <c r="D75" s="40">
        <f t="shared" si="1"/>
        <v>0</v>
      </c>
      <c r="E75" s="40">
        <f t="shared" si="1"/>
        <v>0</v>
      </c>
      <c r="F75" s="40">
        <f t="shared" si="1"/>
        <v>0</v>
      </c>
      <c r="G75" s="40">
        <f t="shared" si="1"/>
        <v>0</v>
      </c>
      <c r="H75" s="40">
        <f t="shared" si="1"/>
        <v>0</v>
      </c>
      <c r="I75" s="40">
        <f t="shared" si="1"/>
        <v>0</v>
      </c>
      <c r="J75" s="40">
        <f t="shared" si="1"/>
        <v>0</v>
      </c>
    </row>
    <row r="77" spans="1:14" x14ac:dyDescent="0.25">
      <c r="A77" s="37" t="s">
        <v>66</v>
      </c>
      <c r="B77" s="37"/>
      <c r="C77" s="37"/>
      <c r="D77" s="37"/>
      <c r="E77" s="37"/>
      <c r="F77" s="37"/>
      <c r="G77" s="37"/>
      <c r="H77" s="37"/>
      <c r="I77" s="37"/>
      <c r="J77" s="37"/>
    </row>
    <row r="78" spans="1:14" x14ac:dyDescent="0.25">
      <c r="A78" s="25" t="s">
        <v>36</v>
      </c>
    </row>
    <row r="80" spans="1:14" x14ac:dyDescent="0.25">
      <c r="A80" s="33" t="s">
        <v>63</v>
      </c>
      <c r="B80" s="33" t="s">
        <v>38</v>
      </c>
      <c r="C80" s="33" t="s">
        <v>56</v>
      </c>
      <c r="D80" s="33"/>
      <c r="E80" s="33"/>
      <c r="F80" s="33"/>
      <c r="G80" s="33" t="s">
        <v>57</v>
      </c>
      <c r="H80" s="33"/>
      <c r="I80" s="33"/>
      <c r="J80" s="33"/>
    </row>
    <row r="81" spans="1:14" ht="63.75" customHeight="1" x14ac:dyDescent="0.25">
      <c r="A81" s="33"/>
      <c r="B81" s="33"/>
      <c r="C81" s="34" t="s">
        <v>42</v>
      </c>
      <c r="D81" s="34" t="s">
        <v>43</v>
      </c>
      <c r="E81" s="34" t="s">
        <v>44</v>
      </c>
      <c r="F81" s="34" t="s">
        <v>45</v>
      </c>
      <c r="G81" s="34" t="s">
        <v>42</v>
      </c>
      <c r="H81" s="34" t="s">
        <v>43</v>
      </c>
      <c r="I81" s="34" t="s">
        <v>44</v>
      </c>
      <c r="J81" s="34" t="s">
        <v>46</v>
      </c>
    </row>
    <row r="82" spans="1:14" x14ac:dyDescent="0.25">
      <c r="A82" s="34">
        <v>1</v>
      </c>
      <c r="B82" s="34">
        <v>2</v>
      </c>
      <c r="C82" s="34">
        <v>3</v>
      </c>
      <c r="D82" s="34">
        <v>4</v>
      </c>
      <c r="E82" s="34">
        <v>5</v>
      </c>
      <c r="F82" s="34">
        <v>6</v>
      </c>
      <c r="G82" s="34">
        <v>7</v>
      </c>
      <c r="H82" s="34">
        <v>8</v>
      </c>
      <c r="I82" s="34">
        <v>9</v>
      </c>
      <c r="J82" s="34">
        <v>10</v>
      </c>
    </row>
    <row r="83" spans="1:14" ht="30" x14ac:dyDescent="0.25">
      <c r="A83" s="34">
        <v>4122</v>
      </c>
      <c r="B83" s="35" t="s">
        <v>64</v>
      </c>
      <c r="C83" s="34"/>
      <c r="D83" s="34">
        <v>13083700</v>
      </c>
      <c r="E83" s="34">
        <v>13083700</v>
      </c>
      <c r="F83" s="34">
        <v>13083700</v>
      </c>
      <c r="G83" s="34"/>
      <c r="H83" s="34">
        <v>12369500</v>
      </c>
      <c r="I83" s="34">
        <v>12369500</v>
      </c>
      <c r="J83" s="34">
        <v>12369500</v>
      </c>
    </row>
    <row r="84" spans="1:14" x14ac:dyDescent="0.25">
      <c r="A84" s="34" t="s">
        <v>48</v>
      </c>
      <c r="B84" s="34" t="s">
        <v>54</v>
      </c>
      <c r="C84" s="36"/>
      <c r="D84" s="36">
        <f t="shared" ref="D84:J84" si="2">D83</f>
        <v>13083700</v>
      </c>
      <c r="E84" s="36">
        <f t="shared" si="2"/>
        <v>13083700</v>
      </c>
      <c r="F84" s="36">
        <f t="shared" si="2"/>
        <v>13083700</v>
      </c>
      <c r="G84" s="36"/>
      <c r="H84" s="36">
        <f t="shared" si="2"/>
        <v>12369500</v>
      </c>
      <c r="I84" s="36">
        <f t="shared" si="2"/>
        <v>12369500</v>
      </c>
      <c r="J84" s="36">
        <f t="shared" si="2"/>
        <v>12369500</v>
      </c>
    </row>
    <row r="86" spans="1:14" x14ac:dyDescent="0.25">
      <c r="A86" s="27" t="s">
        <v>67</v>
      </c>
      <c r="B86" s="27"/>
      <c r="C86" s="27"/>
      <c r="D86" s="27"/>
      <c r="E86" s="27"/>
      <c r="F86" s="27"/>
      <c r="G86" s="27"/>
      <c r="H86" s="27"/>
      <c r="I86" s="27"/>
      <c r="J86" s="27"/>
      <c r="K86" s="27"/>
      <c r="L86" s="27"/>
      <c r="M86" s="27"/>
      <c r="N86" s="27"/>
    </row>
    <row r="87" spans="1:14" x14ac:dyDescent="0.25">
      <c r="A87" s="27" t="s">
        <v>68</v>
      </c>
      <c r="B87" s="27"/>
      <c r="C87" s="27"/>
      <c r="D87" s="27"/>
      <c r="E87" s="27"/>
      <c r="F87" s="27"/>
      <c r="G87" s="27"/>
      <c r="H87" s="27"/>
      <c r="I87" s="27"/>
      <c r="J87" s="27"/>
      <c r="K87" s="27"/>
      <c r="L87" s="27"/>
      <c r="M87" s="27"/>
      <c r="N87" s="27"/>
    </row>
    <row r="88" spans="1:14" x14ac:dyDescent="0.25">
      <c r="A88" s="25" t="s">
        <v>36</v>
      </c>
    </row>
    <row r="90" spans="1:14" ht="30.75" customHeight="1" x14ac:dyDescent="0.25">
      <c r="A90" s="33" t="s">
        <v>69</v>
      </c>
      <c r="B90" s="33" t="s">
        <v>70</v>
      </c>
      <c r="C90" s="33" t="s">
        <v>39</v>
      </c>
      <c r="D90" s="33"/>
      <c r="E90" s="33"/>
      <c r="F90" s="33"/>
      <c r="G90" s="33" t="s">
        <v>40</v>
      </c>
      <c r="H90" s="33"/>
      <c r="I90" s="33"/>
      <c r="J90" s="33"/>
      <c r="K90" s="33" t="s">
        <v>41</v>
      </c>
      <c r="L90" s="33"/>
      <c r="M90" s="33"/>
      <c r="N90" s="33"/>
    </row>
    <row r="91" spans="1:14" ht="66.75" customHeight="1" x14ac:dyDescent="0.25">
      <c r="A91" s="33"/>
      <c r="B91" s="33"/>
      <c r="C91" s="34" t="s">
        <v>42</v>
      </c>
      <c r="D91" s="34" t="s">
        <v>43</v>
      </c>
      <c r="E91" s="34" t="s">
        <v>44</v>
      </c>
      <c r="F91" s="34" t="s">
        <v>45</v>
      </c>
      <c r="G91" s="34" t="s">
        <v>42</v>
      </c>
      <c r="H91" s="34" t="s">
        <v>43</v>
      </c>
      <c r="I91" s="34" t="s">
        <v>44</v>
      </c>
      <c r="J91" s="34" t="s">
        <v>46</v>
      </c>
      <c r="K91" s="34" t="s">
        <v>42</v>
      </c>
      <c r="L91" s="34" t="s">
        <v>43</v>
      </c>
      <c r="M91" s="34" t="s">
        <v>44</v>
      </c>
      <c r="N91" s="34" t="s">
        <v>47</v>
      </c>
    </row>
    <row r="92" spans="1:14" x14ac:dyDescent="0.25">
      <c r="A92" s="34">
        <v>1</v>
      </c>
      <c r="B92" s="34">
        <v>2</v>
      </c>
      <c r="C92" s="34">
        <v>3</v>
      </c>
      <c r="D92" s="34">
        <v>4</v>
      </c>
      <c r="E92" s="34">
        <v>5</v>
      </c>
      <c r="F92" s="34">
        <v>6</v>
      </c>
      <c r="G92" s="34">
        <v>7</v>
      </c>
      <c r="H92" s="34">
        <v>8</v>
      </c>
      <c r="I92" s="34">
        <v>9</v>
      </c>
      <c r="J92" s="34">
        <v>10</v>
      </c>
      <c r="K92" s="34">
        <v>11</v>
      </c>
      <c r="L92" s="34">
        <v>12</v>
      </c>
      <c r="M92" s="34">
        <v>13</v>
      </c>
      <c r="N92" s="34">
        <v>14</v>
      </c>
    </row>
    <row r="93" spans="1:14" ht="183" customHeight="1" x14ac:dyDescent="0.25">
      <c r="A93" s="34">
        <v>1</v>
      </c>
      <c r="B93" s="35" t="s">
        <v>71</v>
      </c>
      <c r="C93" s="34"/>
      <c r="D93" s="34"/>
      <c r="E93" s="34"/>
      <c r="F93" s="34"/>
      <c r="G93" s="34"/>
      <c r="H93" s="34"/>
      <c r="I93" s="34"/>
      <c r="J93" s="34"/>
      <c r="K93" s="34"/>
      <c r="L93" s="34">
        <v>7593200</v>
      </c>
      <c r="M93" s="34">
        <v>7593200</v>
      </c>
      <c r="N93" s="34">
        <v>7593200</v>
      </c>
    </row>
    <row r="94" spans="1:14" x14ac:dyDescent="0.25">
      <c r="A94" s="35" t="s">
        <v>48</v>
      </c>
      <c r="B94" s="34" t="s">
        <v>54</v>
      </c>
      <c r="C94" s="36">
        <f>C93</f>
        <v>0</v>
      </c>
      <c r="D94" s="36">
        <f t="shared" ref="D94:N94" si="3">D93</f>
        <v>0</v>
      </c>
      <c r="E94" s="36">
        <f t="shared" si="3"/>
        <v>0</v>
      </c>
      <c r="F94" s="36">
        <f t="shared" si="3"/>
        <v>0</v>
      </c>
      <c r="G94" s="36">
        <f t="shared" si="3"/>
        <v>0</v>
      </c>
      <c r="H94" s="36">
        <f t="shared" si="3"/>
        <v>0</v>
      </c>
      <c r="I94" s="36">
        <f t="shared" si="3"/>
        <v>0</v>
      </c>
      <c r="J94" s="36">
        <f t="shared" si="3"/>
        <v>0</v>
      </c>
      <c r="K94" s="36"/>
      <c r="L94" s="36">
        <f>L93</f>
        <v>7593200</v>
      </c>
      <c r="M94" s="36">
        <f>M93</f>
        <v>7593200</v>
      </c>
      <c r="N94" s="36">
        <f t="shared" si="3"/>
        <v>7593200</v>
      </c>
    </row>
    <row r="96" spans="1:14" x14ac:dyDescent="0.25">
      <c r="A96" s="37" t="s">
        <v>72</v>
      </c>
      <c r="B96" s="37"/>
      <c r="C96" s="37"/>
      <c r="D96" s="37"/>
      <c r="E96" s="37"/>
      <c r="F96" s="37"/>
      <c r="G96" s="37"/>
      <c r="H96" s="37"/>
      <c r="I96" s="37"/>
      <c r="J96" s="37"/>
    </row>
    <row r="97" spans="1:13" x14ac:dyDescent="0.25">
      <c r="A97" s="25" t="s">
        <v>36</v>
      </c>
    </row>
    <row r="99" spans="1:13" x14ac:dyDescent="0.25">
      <c r="A99" s="33" t="s">
        <v>73</v>
      </c>
      <c r="B99" s="33" t="s">
        <v>70</v>
      </c>
      <c r="C99" s="33" t="s">
        <v>56</v>
      </c>
      <c r="D99" s="33"/>
      <c r="E99" s="33"/>
      <c r="F99" s="33"/>
      <c r="G99" s="33" t="s">
        <v>56</v>
      </c>
      <c r="H99" s="33"/>
      <c r="I99" s="33"/>
      <c r="J99" s="33"/>
    </row>
    <row r="100" spans="1:13" ht="63" customHeight="1" x14ac:dyDescent="0.25">
      <c r="A100" s="33"/>
      <c r="B100" s="33"/>
      <c r="C100" s="34" t="s">
        <v>42</v>
      </c>
      <c r="D100" s="34" t="s">
        <v>43</v>
      </c>
      <c r="E100" s="34" t="s">
        <v>44</v>
      </c>
      <c r="F100" s="34" t="s">
        <v>45</v>
      </c>
      <c r="G100" s="34" t="s">
        <v>42</v>
      </c>
      <c r="H100" s="34" t="s">
        <v>43</v>
      </c>
      <c r="I100" s="34" t="s">
        <v>44</v>
      </c>
      <c r="J100" s="34" t="s">
        <v>46</v>
      </c>
    </row>
    <row r="101" spans="1:13" x14ac:dyDescent="0.25">
      <c r="A101" s="34">
        <v>1</v>
      </c>
      <c r="B101" s="34">
        <v>2</v>
      </c>
      <c r="C101" s="34">
        <v>3</v>
      </c>
      <c r="D101" s="34">
        <v>4</v>
      </c>
      <c r="E101" s="34">
        <v>5</v>
      </c>
      <c r="F101" s="34">
        <v>6</v>
      </c>
      <c r="G101" s="34">
        <v>7</v>
      </c>
      <c r="H101" s="34">
        <v>8</v>
      </c>
      <c r="I101" s="34">
        <v>9</v>
      </c>
      <c r="J101" s="34">
        <v>10</v>
      </c>
    </row>
    <row r="102" spans="1:13" ht="180.75" customHeight="1" x14ac:dyDescent="0.25">
      <c r="A102" s="34">
        <v>1</v>
      </c>
      <c r="B102" s="35" t="s">
        <v>74</v>
      </c>
      <c r="C102" s="39"/>
      <c r="D102" s="39">
        <v>13083700</v>
      </c>
      <c r="E102" s="39">
        <v>13083700</v>
      </c>
      <c r="F102" s="39">
        <v>13083700</v>
      </c>
      <c r="G102" s="39"/>
      <c r="H102" s="39">
        <v>12369500</v>
      </c>
      <c r="I102" s="39">
        <v>12369500</v>
      </c>
      <c r="J102" s="39">
        <v>12369500</v>
      </c>
    </row>
    <row r="103" spans="1:13" x14ac:dyDescent="0.25">
      <c r="A103" s="35" t="s">
        <v>48</v>
      </c>
      <c r="B103" s="34" t="s">
        <v>54</v>
      </c>
      <c r="C103" s="40"/>
      <c r="D103" s="40">
        <f>D102</f>
        <v>13083700</v>
      </c>
      <c r="E103" s="40">
        <f>E102</f>
        <v>13083700</v>
      </c>
      <c r="F103" s="40">
        <f>F102</f>
        <v>13083700</v>
      </c>
      <c r="G103" s="40"/>
      <c r="H103" s="40">
        <f>H102</f>
        <v>12369500</v>
      </c>
      <c r="I103" s="40">
        <f>I102</f>
        <v>12369500</v>
      </c>
      <c r="J103" s="40">
        <f>J102</f>
        <v>12369500</v>
      </c>
    </row>
    <row r="105" spans="1:13" x14ac:dyDescent="0.25">
      <c r="A105" s="27" t="s">
        <v>75</v>
      </c>
      <c r="B105" s="27"/>
      <c r="C105" s="27"/>
      <c r="D105" s="27"/>
      <c r="E105" s="27"/>
      <c r="F105" s="27"/>
      <c r="G105" s="27"/>
      <c r="H105" s="27"/>
      <c r="I105" s="27"/>
      <c r="J105" s="27"/>
      <c r="K105" s="27"/>
      <c r="L105" s="27"/>
      <c r="M105" s="27"/>
    </row>
    <row r="106" spans="1:13" x14ac:dyDescent="0.25">
      <c r="A106" s="27" t="s">
        <v>76</v>
      </c>
      <c r="B106" s="27"/>
      <c r="C106" s="27"/>
      <c r="D106" s="27"/>
      <c r="E106" s="27"/>
      <c r="F106" s="27"/>
      <c r="G106" s="27"/>
      <c r="H106" s="27"/>
      <c r="I106" s="27"/>
      <c r="J106" s="27"/>
      <c r="K106" s="27"/>
      <c r="L106" s="27"/>
      <c r="M106" s="27"/>
    </row>
    <row r="107" spans="1:13" x14ac:dyDescent="0.25">
      <c r="A107" s="25" t="s">
        <v>36</v>
      </c>
    </row>
    <row r="108" spans="1:13" ht="30.75" customHeight="1" x14ac:dyDescent="0.25"/>
    <row r="109" spans="1:13" x14ac:dyDescent="0.25">
      <c r="A109" s="41" t="s">
        <v>69</v>
      </c>
      <c r="B109" s="41" t="s">
        <v>77</v>
      </c>
      <c r="C109" s="41" t="s">
        <v>78</v>
      </c>
      <c r="D109" s="41" t="s">
        <v>79</v>
      </c>
      <c r="E109" s="41" t="s">
        <v>39</v>
      </c>
      <c r="F109" s="41"/>
      <c r="G109" s="41"/>
      <c r="H109" s="41" t="s">
        <v>40</v>
      </c>
      <c r="I109" s="41"/>
      <c r="J109" s="41"/>
      <c r="K109" s="41" t="s">
        <v>41</v>
      </c>
      <c r="L109" s="41"/>
      <c r="M109" s="41"/>
    </row>
    <row r="110" spans="1:13" ht="30" x14ac:dyDescent="0.25">
      <c r="A110" s="41"/>
      <c r="B110" s="41"/>
      <c r="C110" s="41"/>
      <c r="D110" s="41"/>
      <c r="E110" s="42" t="s">
        <v>42</v>
      </c>
      <c r="F110" s="42" t="s">
        <v>43</v>
      </c>
      <c r="G110" s="42" t="s">
        <v>80</v>
      </c>
      <c r="H110" s="42" t="s">
        <v>42</v>
      </c>
      <c r="I110" s="42" t="s">
        <v>43</v>
      </c>
      <c r="J110" s="42" t="s">
        <v>81</v>
      </c>
      <c r="K110" s="42" t="s">
        <v>42</v>
      </c>
      <c r="L110" s="42" t="s">
        <v>43</v>
      </c>
      <c r="M110" s="42" t="s">
        <v>47</v>
      </c>
    </row>
    <row r="111" spans="1:13" x14ac:dyDescent="0.25">
      <c r="A111" s="42">
        <v>1</v>
      </c>
      <c r="B111" s="42">
        <v>2</v>
      </c>
      <c r="C111" s="42">
        <v>3</v>
      </c>
      <c r="D111" s="42">
        <v>4</v>
      </c>
      <c r="E111" s="42">
        <v>5</v>
      </c>
      <c r="F111" s="42">
        <v>6</v>
      </c>
      <c r="G111" s="42">
        <v>7</v>
      </c>
      <c r="H111" s="42">
        <v>8</v>
      </c>
      <c r="I111" s="42">
        <v>9</v>
      </c>
      <c r="J111" s="42">
        <v>10</v>
      </c>
      <c r="K111" s="42">
        <v>11</v>
      </c>
      <c r="L111" s="42">
        <v>12</v>
      </c>
      <c r="M111" s="42">
        <v>13</v>
      </c>
    </row>
    <row r="112" spans="1:13" x14ac:dyDescent="0.25">
      <c r="A112" s="42" t="s">
        <v>48</v>
      </c>
      <c r="B112" s="43" t="s">
        <v>82</v>
      </c>
      <c r="C112" s="42" t="s">
        <v>48</v>
      </c>
      <c r="D112" s="42" t="s">
        <v>48</v>
      </c>
      <c r="E112" s="42" t="s">
        <v>48</v>
      </c>
      <c r="F112" s="42" t="s">
        <v>48</v>
      </c>
      <c r="G112" s="42" t="s">
        <v>48</v>
      </c>
      <c r="H112" s="42" t="s">
        <v>48</v>
      </c>
      <c r="I112" s="42" t="s">
        <v>48</v>
      </c>
      <c r="J112" s="42" t="s">
        <v>48</v>
      </c>
      <c r="K112" s="42" t="s">
        <v>48</v>
      </c>
      <c r="L112" s="42" t="s">
        <v>48</v>
      </c>
      <c r="M112" s="42" t="s">
        <v>48</v>
      </c>
    </row>
    <row r="113" spans="1:13" ht="24" x14ac:dyDescent="0.25">
      <c r="A113" s="42"/>
      <c r="B113" s="44" t="s">
        <v>83</v>
      </c>
      <c r="C113" s="42" t="s">
        <v>84</v>
      </c>
      <c r="D113" s="45" t="s">
        <v>85</v>
      </c>
      <c r="E113" s="42"/>
      <c r="F113" s="42"/>
      <c r="G113" s="42"/>
      <c r="H113" s="42"/>
      <c r="I113" s="42"/>
      <c r="J113" s="42"/>
      <c r="K113" s="42"/>
      <c r="L113" s="42">
        <v>7593200</v>
      </c>
      <c r="M113" s="42">
        <v>7593200</v>
      </c>
    </row>
    <row r="114" spans="1:13" x14ac:dyDescent="0.25">
      <c r="A114" s="42"/>
      <c r="B114" s="43" t="s">
        <v>86</v>
      </c>
      <c r="C114" s="42"/>
      <c r="D114" s="45" t="s">
        <v>48</v>
      </c>
      <c r="E114" s="42"/>
      <c r="F114" s="42"/>
      <c r="G114" s="42"/>
      <c r="H114" s="42"/>
      <c r="I114" s="42"/>
      <c r="J114" s="42"/>
      <c r="K114" s="42"/>
      <c r="L114" s="42"/>
      <c r="M114" s="42"/>
    </row>
    <row r="115" spans="1:13" ht="30" x14ac:dyDescent="0.25">
      <c r="A115" s="42" t="s">
        <v>48</v>
      </c>
      <c r="B115" s="44" t="s">
        <v>87</v>
      </c>
      <c r="C115" s="42" t="s">
        <v>88</v>
      </c>
      <c r="D115" s="45" t="s">
        <v>89</v>
      </c>
      <c r="E115" s="42"/>
      <c r="F115" s="42"/>
      <c r="G115" s="42"/>
      <c r="H115" s="42"/>
      <c r="I115" s="42"/>
      <c r="J115" s="42"/>
      <c r="K115" s="42"/>
      <c r="L115" s="42">
        <v>1</v>
      </c>
      <c r="M115" s="42">
        <v>1</v>
      </c>
    </row>
    <row r="116" spans="1:13" x14ac:dyDescent="0.25">
      <c r="A116" s="42" t="s">
        <v>48</v>
      </c>
      <c r="B116" s="43" t="s">
        <v>90</v>
      </c>
      <c r="C116" s="42"/>
      <c r="D116" s="42" t="s">
        <v>48</v>
      </c>
      <c r="E116" s="42"/>
      <c r="F116" s="42"/>
      <c r="G116" s="42"/>
      <c r="H116" s="42"/>
      <c r="I116" s="42"/>
      <c r="J116" s="42"/>
      <c r="K116" s="46"/>
      <c r="L116" s="46"/>
      <c r="M116" s="46"/>
    </row>
    <row r="117" spans="1:13" ht="30" x14ac:dyDescent="0.25">
      <c r="A117" s="42"/>
      <c r="B117" s="44" t="s">
        <v>91</v>
      </c>
      <c r="C117" s="42" t="s">
        <v>92</v>
      </c>
      <c r="D117" s="45" t="s">
        <v>93</v>
      </c>
      <c r="E117" s="42"/>
      <c r="F117" s="42"/>
      <c r="G117" s="42"/>
      <c r="H117" s="42"/>
      <c r="I117" s="42"/>
      <c r="J117" s="42"/>
      <c r="K117" s="42"/>
      <c r="L117" s="42">
        <v>100</v>
      </c>
      <c r="M117" s="42">
        <v>100</v>
      </c>
    </row>
    <row r="119" spans="1:13" x14ac:dyDescent="0.25">
      <c r="A119" s="37" t="s">
        <v>94</v>
      </c>
      <c r="B119" s="37"/>
      <c r="C119" s="37"/>
      <c r="D119" s="37"/>
      <c r="E119" s="37"/>
      <c r="F119" s="37"/>
      <c r="G119" s="37"/>
      <c r="H119" s="37"/>
      <c r="I119" s="37"/>
      <c r="J119" s="37"/>
    </row>
    <row r="120" spans="1:13" x14ac:dyDescent="0.25">
      <c r="A120" s="25" t="s">
        <v>36</v>
      </c>
    </row>
    <row r="122" spans="1:13" x14ac:dyDescent="0.25">
      <c r="A122" s="41" t="s">
        <v>69</v>
      </c>
      <c r="B122" s="41" t="s">
        <v>77</v>
      </c>
      <c r="C122" s="41" t="s">
        <v>78</v>
      </c>
      <c r="D122" s="41" t="s">
        <v>79</v>
      </c>
      <c r="E122" s="41" t="s">
        <v>56</v>
      </c>
      <c r="F122" s="41"/>
      <c r="G122" s="41"/>
      <c r="H122" s="41" t="s">
        <v>57</v>
      </c>
      <c r="I122" s="41"/>
      <c r="J122" s="41"/>
    </row>
    <row r="123" spans="1:13" ht="30.75" customHeight="1" x14ac:dyDescent="0.25">
      <c r="A123" s="41"/>
      <c r="B123" s="41"/>
      <c r="C123" s="41"/>
      <c r="D123" s="41"/>
      <c r="E123" s="42" t="s">
        <v>42</v>
      </c>
      <c r="F123" s="42" t="s">
        <v>43</v>
      </c>
      <c r="G123" s="42" t="s">
        <v>80</v>
      </c>
      <c r="H123" s="42" t="s">
        <v>42</v>
      </c>
      <c r="I123" s="42" t="s">
        <v>43</v>
      </c>
      <c r="J123" s="42" t="s">
        <v>81</v>
      </c>
    </row>
    <row r="124" spans="1:13" x14ac:dyDescent="0.25">
      <c r="A124" s="42">
        <v>1</v>
      </c>
      <c r="B124" s="42">
        <v>2</v>
      </c>
      <c r="C124" s="42">
        <v>3</v>
      </c>
      <c r="D124" s="42">
        <v>4</v>
      </c>
      <c r="E124" s="42">
        <v>5</v>
      </c>
      <c r="F124" s="42">
        <v>6</v>
      </c>
      <c r="G124" s="42">
        <v>7</v>
      </c>
      <c r="H124" s="42">
        <v>8</v>
      </c>
      <c r="I124" s="42">
        <v>9</v>
      </c>
      <c r="J124" s="42">
        <v>10</v>
      </c>
    </row>
    <row r="125" spans="1:13" x14ac:dyDescent="0.25">
      <c r="A125" s="42"/>
      <c r="B125" s="43" t="s">
        <v>82</v>
      </c>
      <c r="C125" s="42"/>
      <c r="D125" s="42"/>
      <c r="E125" s="42"/>
      <c r="F125" s="42"/>
      <c r="G125" s="42"/>
      <c r="H125" s="42"/>
      <c r="I125" s="42"/>
      <c r="J125" s="42"/>
    </row>
    <row r="126" spans="1:13" ht="24" x14ac:dyDescent="0.25">
      <c r="A126" s="42"/>
      <c r="B126" s="44" t="s">
        <v>83</v>
      </c>
      <c r="C126" s="42" t="s">
        <v>84</v>
      </c>
      <c r="D126" s="45" t="s">
        <v>85</v>
      </c>
      <c r="E126" s="42"/>
      <c r="F126" s="42">
        <v>13083700</v>
      </c>
      <c r="G126" s="42">
        <v>13083700</v>
      </c>
      <c r="H126" s="42"/>
      <c r="I126" s="42">
        <v>12369500</v>
      </c>
      <c r="J126" s="42">
        <v>12369500</v>
      </c>
    </row>
    <row r="127" spans="1:13" x14ac:dyDescent="0.25">
      <c r="A127" s="42"/>
      <c r="B127" s="43" t="s">
        <v>86</v>
      </c>
      <c r="C127" s="42"/>
      <c r="D127" s="45" t="s">
        <v>48</v>
      </c>
      <c r="E127" s="42"/>
      <c r="F127" s="42"/>
      <c r="G127" s="42"/>
      <c r="H127" s="42"/>
      <c r="I127" s="42"/>
      <c r="J127" s="42"/>
    </row>
    <row r="128" spans="1:13" ht="30" x14ac:dyDescent="0.25">
      <c r="A128" s="42"/>
      <c r="B128" s="44" t="s">
        <v>87</v>
      </c>
      <c r="C128" s="42" t="s">
        <v>88</v>
      </c>
      <c r="D128" s="45" t="s">
        <v>89</v>
      </c>
      <c r="E128" s="42"/>
      <c r="F128" s="42">
        <v>1</v>
      </c>
      <c r="G128" s="42">
        <v>1</v>
      </c>
      <c r="H128" s="42"/>
      <c r="I128" s="42">
        <v>1</v>
      </c>
      <c r="J128" s="42">
        <v>1</v>
      </c>
    </row>
    <row r="129" spans="1:12" x14ac:dyDescent="0.25">
      <c r="A129" s="42"/>
      <c r="B129" s="43" t="s">
        <v>90</v>
      </c>
      <c r="C129" s="42"/>
      <c r="D129" s="42" t="s">
        <v>48</v>
      </c>
      <c r="E129" s="42"/>
      <c r="F129" s="42"/>
      <c r="G129" s="42"/>
      <c r="H129" s="42"/>
      <c r="I129" s="42"/>
      <c r="J129" s="42"/>
    </row>
    <row r="130" spans="1:12" ht="30" x14ac:dyDescent="0.25">
      <c r="A130" s="42"/>
      <c r="B130" s="44" t="s">
        <v>91</v>
      </c>
      <c r="C130" s="42" t="s">
        <v>92</v>
      </c>
      <c r="D130" s="45" t="s">
        <v>93</v>
      </c>
      <c r="E130" s="42"/>
      <c r="F130" s="42">
        <v>100</v>
      </c>
      <c r="G130" s="42">
        <v>100</v>
      </c>
      <c r="H130" s="42"/>
      <c r="I130" s="42">
        <v>100</v>
      </c>
      <c r="J130" s="42">
        <v>100</v>
      </c>
    </row>
    <row r="132" spans="1:12" x14ac:dyDescent="0.25">
      <c r="A132" s="37" t="s">
        <v>95</v>
      </c>
      <c r="B132" s="37"/>
      <c r="C132" s="37"/>
      <c r="D132" s="37"/>
      <c r="E132" s="37"/>
      <c r="F132" s="37"/>
      <c r="G132" s="37"/>
      <c r="H132" s="37"/>
      <c r="I132" s="37"/>
      <c r="J132" s="37"/>
      <c r="K132" s="37"/>
    </row>
    <row r="133" spans="1:12" x14ac:dyDescent="0.25">
      <c r="A133" s="25" t="s">
        <v>36</v>
      </c>
    </row>
    <row r="135" spans="1:12" x14ac:dyDescent="0.25">
      <c r="A135" s="47"/>
      <c r="B135" s="33" t="s">
        <v>38</v>
      </c>
      <c r="C135" s="33" t="s">
        <v>39</v>
      </c>
      <c r="D135" s="33"/>
      <c r="E135" s="33" t="s">
        <v>40</v>
      </c>
      <c r="F135" s="33"/>
      <c r="G135" s="33" t="s">
        <v>41</v>
      </c>
      <c r="H135" s="33"/>
      <c r="I135" s="33" t="s">
        <v>56</v>
      </c>
      <c r="J135" s="33"/>
      <c r="K135" s="33" t="s">
        <v>57</v>
      </c>
      <c r="L135" s="33"/>
    </row>
    <row r="136" spans="1:12" ht="30" x14ac:dyDescent="0.25">
      <c r="A136" s="47"/>
      <c r="B136" s="33"/>
      <c r="C136" s="34" t="s">
        <v>42</v>
      </c>
      <c r="D136" s="34" t="s">
        <v>43</v>
      </c>
      <c r="E136" s="34" t="s">
        <v>42</v>
      </c>
      <c r="F136" s="34" t="s">
        <v>43</v>
      </c>
      <c r="G136" s="34" t="s">
        <v>42</v>
      </c>
      <c r="H136" s="34" t="s">
        <v>43</v>
      </c>
      <c r="I136" s="34" t="s">
        <v>42</v>
      </c>
      <c r="J136" s="34" t="s">
        <v>43</v>
      </c>
      <c r="K136" s="34" t="s">
        <v>42</v>
      </c>
      <c r="L136" s="34" t="s">
        <v>43</v>
      </c>
    </row>
    <row r="137" spans="1:12" x14ac:dyDescent="0.25">
      <c r="A137" s="48"/>
      <c r="B137" s="34">
        <v>1</v>
      </c>
      <c r="C137" s="34">
        <v>2</v>
      </c>
      <c r="D137" s="34">
        <v>3</v>
      </c>
      <c r="E137" s="34">
        <v>4</v>
      </c>
      <c r="F137" s="34">
        <v>5</v>
      </c>
      <c r="G137" s="34">
        <v>6</v>
      </c>
      <c r="H137" s="34">
        <v>7</v>
      </c>
      <c r="I137" s="34">
        <v>8</v>
      </c>
      <c r="J137" s="34">
        <v>9</v>
      </c>
      <c r="K137" s="34">
        <v>10</v>
      </c>
      <c r="L137" s="34">
        <v>11</v>
      </c>
    </row>
    <row r="138" spans="1:12" x14ac:dyDescent="0.25">
      <c r="A138" s="48"/>
      <c r="B138" s="42" t="s">
        <v>96</v>
      </c>
      <c r="C138" s="34"/>
      <c r="D138" s="34"/>
      <c r="E138" s="34"/>
      <c r="F138" s="34"/>
      <c r="G138" s="34"/>
      <c r="H138" s="34"/>
      <c r="I138" s="39"/>
      <c r="J138" s="34"/>
      <c r="K138" s="39"/>
      <c r="L138" s="34"/>
    </row>
    <row r="139" spans="1:12" x14ac:dyDescent="0.25">
      <c r="A139" s="48"/>
      <c r="B139" s="42" t="s">
        <v>97</v>
      </c>
      <c r="C139" s="34"/>
      <c r="D139" s="34"/>
      <c r="E139" s="34"/>
      <c r="F139" s="34"/>
      <c r="G139" s="34"/>
      <c r="H139" s="34"/>
      <c r="I139" s="39"/>
      <c r="J139" s="34"/>
      <c r="K139" s="39"/>
      <c r="L139" s="34"/>
    </row>
    <row r="140" spans="1:12" x14ac:dyDescent="0.25">
      <c r="A140" s="48"/>
      <c r="B140" s="42" t="s">
        <v>98</v>
      </c>
      <c r="C140" s="34"/>
      <c r="D140" s="34"/>
      <c r="E140" s="34"/>
      <c r="F140" s="34"/>
      <c r="G140" s="34"/>
      <c r="H140" s="34"/>
      <c r="I140" s="39"/>
      <c r="J140" s="34"/>
      <c r="K140" s="39"/>
      <c r="L140" s="34"/>
    </row>
    <row r="141" spans="1:12" x14ac:dyDescent="0.25">
      <c r="A141" s="48"/>
      <c r="B141" s="42" t="s">
        <v>99</v>
      </c>
      <c r="C141" s="34"/>
      <c r="D141" s="34"/>
      <c r="E141" s="34"/>
      <c r="F141" s="34"/>
      <c r="G141" s="34"/>
      <c r="H141" s="34"/>
      <c r="I141" s="39"/>
      <c r="J141" s="34"/>
      <c r="K141" s="39"/>
      <c r="L141" s="34"/>
    </row>
    <row r="142" spans="1:12" x14ac:dyDescent="0.25">
      <c r="A142" s="49"/>
      <c r="B142" s="50" t="s">
        <v>54</v>
      </c>
      <c r="C142" s="36"/>
      <c r="D142" s="36"/>
      <c r="E142" s="36"/>
      <c r="F142" s="36"/>
      <c r="G142" s="36"/>
      <c r="H142" s="36"/>
      <c r="I142" s="40"/>
      <c r="J142" s="36"/>
      <c r="K142" s="40"/>
      <c r="L142" s="36"/>
    </row>
    <row r="143" spans="1:12" ht="36" x14ac:dyDescent="0.25">
      <c r="A143" s="51"/>
      <c r="B143" s="52" t="s">
        <v>100</v>
      </c>
      <c r="C143" s="34" t="s">
        <v>50</v>
      </c>
      <c r="D143" s="34" t="s">
        <v>48</v>
      </c>
      <c r="E143" s="34" t="s">
        <v>50</v>
      </c>
      <c r="F143" s="34" t="s">
        <v>48</v>
      </c>
      <c r="G143" s="34" t="s">
        <v>48</v>
      </c>
      <c r="H143" s="34" t="s">
        <v>48</v>
      </c>
      <c r="I143" s="34" t="s">
        <v>48</v>
      </c>
      <c r="J143" s="34" t="s">
        <v>48</v>
      </c>
      <c r="K143" s="34" t="s">
        <v>50</v>
      </c>
      <c r="L143" s="34" t="s">
        <v>48</v>
      </c>
    </row>
    <row r="145" spans="1:16" x14ac:dyDescent="0.25">
      <c r="A145" s="37" t="s">
        <v>101</v>
      </c>
      <c r="B145" s="37"/>
      <c r="C145" s="37"/>
      <c r="D145" s="37"/>
      <c r="E145" s="37"/>
      <c r="F145" s="37"/>
      <c r="G145" s="37"/>
      <c r="H145" s="37"/>
      <c r="I145" s="37"/>
      <c r="J145" s="37"/>
      <c r="K145" s="37"/>
      <c r="L145" s="37"/>
      <c r="M145" s="37"/>
      <c r="N145" s="37"/>
      <c r="O145" s="37"/>
      <c r="P145" s="37"/>
    </row>
    <row r="146" spans="1:16" ht="30.75" customHeight="1" x14ac:dyDescent="0.25"/>
    <row r="147" spans="1:16" x14ac:dyDescent="0.25">
      <c r="A147" s="33" t="s">
        <v>73</v>
      </c>
      <c r="B147" s="33" t="s">
        <v>102</v>
      </c>
      <c r="C147" s="33" t="s">
        <v>39</v>
      </c>
      <c r="D147" s="33"/>
      <c r="E147" s="33"/>
      <c r="F147" s="33"/>
      <c r="G147" s="33" t="s">
        <v>103</v>
      </c>
      <c r="H147" s="33"/>
      <c r="I147" s="33"/>
      <c r="J147" s="33"/>
      <c r="K147" s="33" t="s">
        <v>104</v>
      </c>
      <c r="L147" s="33"/>
      <c r="M147" s="33" t="s">
        <v>105</v>
      </c>
      <c r="N147" s="33"/>
      <c r="O147" s="33" t="s">
        <v>106</v>
      </c>
      <c r="P147" s="33"/>
    </row>
    <row r="148" spans="1:16" ht="20.25" customHeight="1" x14ac:dyDescent="0.25">
      <c r="A148" s="33"/>
      <c r="B148" s="33"/>
      <c r="C148" s="33" t="s">
        <v>42</v>
      </c>
      <c r="D148" s="33"/>
      <c r="E148" s="33" t="s">
        <v>43</v>
      </c>
      <c r="F148" s="33"/>
      <c r="G148" s="33" t="s">
        <v>42</v>
      </c>
      <c r="H148" s="33"/>
      <c r="I148" s="33" t="s">
        <v>43</v>
      </c>
      <c r="J148" s="33"/>
      <c r="K148" s="33" t="s">
        <v>42</v>
      </c>
      <c r="L148" s="33" t="s">
        <v>43</v>
      </c>
      <c r="M148" s="33" t="s">
        <v>42</v>
      </c>
      <c r="N148" s="33" t="s">
        <v>43</v>
      </c>
      <c r="O148" s="33" t="s">
        <v>42</v>
      </c>
      <c r="P148" s="33" t="s">
        <v>43</v>
      </c>
    </row>
    <row r="149" spans="1:16" ht="30" x14ac:dyDescent="0.25">
      <c r="A149" s="33"/>
      <c r="B149" s="33"/>
      <c r="C149" s="34" t="s">
        <v>107</v>
      </c>
      <c r="D149" s="34" t="s">
        <v>108</v>
      </c>
      <c r="E149" s="34" t="s">
        <v>107</v>
      </c>
      <c r="F149" s="34" t="s">
        <v>108</v>
      </c>
      <c r="G149" s="34" t="s">
        <v>107</v>
      </c>
      <c r="H149" s="34" t="s">
        <v>108</v>
      </c>
      <c r="I149" s="34" t="s">
        <v>107</v>
      </c>
      <c r="J149" s="34" t="s">
        <v>108</v>
      </c>
      <c r="K149" s="33"/>
      <c r="L149" s="33"/>
      <c r="M149" s="33"/>
      <c r="N149" s="33"/>
      <c r="O149" s="33"/>
      <c r="P149" s="33"/>
    </row>
    <row r="150" spans="1:16" x14ac:dyDescent="0.25">
      <c r="A150" s="34">
        <v>1</v>
      </c>
      <c r="B150" s="34">
        <v>2</v>
      </c>
      <c r="C150" s="34">
        <v>3</v>
      </c>
      <c r="D150" s="34">
        <v>4</v>
      </c>
      <c r="E150" s="34">
        <v>5</v>
      </c>
      <c r="F150" s="34">
        <v>6</v>
      </c>
      <c r="G150" s="34">
        <v>7</v>
      </c>
      <c r="H150" s="34">
        <v>8</v>
      </c>
      <c r="I150" s="34">
        <v>9</v>
      </c>
      <c r="J150" s="34">
        <v>10</v>
      </c>
      <c r="K150" s="34">
        <v>11</v>
      </c>
      <c r="L150" s="34">
        <v>12</v>
      </c>
      <c r="M150" s="34">
        <v>13</v>
      </c>
      <c r="N150" s="34">
        <v>14</v>
      </c>
      <c r="O150" s="34">
        <v>15</v>
      </c>
      <c r="P150" s="34">
        <v>16</v>
      </c>
    </row>
    <row r="151" spans="1:16" x14ac:dyDescent="0.25">
      <c r="A151" s="34"/>
      <c r="B151" s="38"/>
      <c r="C151" s="34"/>
      <c r="D151" s="34"/>
      <c r="E151" s="34"/>
      <c r="F151" s="34"/>
      <c r="G151" s="34"/>
      <c r="H151" s="34"/>
      <c r="I151" s="34"/>
      <c r="J151" s="34"/>
      <c r="K151" s="34"/>
      <c r="L151" s="34"/>
      <c r="M151" s="34"/>
      <c r="N151" s="34"/>
      <c r="O151" s="34"/>
      <c r="P151" s="34"/>
    </row>
    <row r="152" spans="1:16" x14ac:dyDescent="0.25">
      <c r="A152" s="34" t="s">
        <v>48</v>
      </c>
      <c r="B152" s="34" t="s">
        <v>54</v>
      </c>
      <c r="C152" s="36"/>
      <c r="D152" s="36"/>
      <c r="E152" s="34"/>
      <c r="F152" s="34"/>
      <c r="G152" s="36"/>
      <c r="H152" s="36"/>
      <c r="I152" s="34"/>
      <c r="J152" s="34"/>
      <c r="K152" s="36"/>
      <c r="L152" s="34"/>
      <c r="M152" s="36"/>
      <c r="N152" s="34"/>
      <c r="O152" s="36"/>
      <c r="P152" s="34"/>
    </row>
    <row r="153" spans="1:16" ht="45" x14ac:dyDescent="0.25">
      <c r="A153" s="34" t="s">
        <v>48</v>
      </c>
      <c r="B153" s="34" t="s">
        <v>109</v>
      </c>
      <c r="C153" s="34" t="s">
        <v>50</v>
      </c>
      <c r="D153" s="34" t="s">
        <v>50</v>
      </c>
      <c r="E153" s="34" t="s">
        <v>48</v>
      </c>
      <c r="F153" s="34" t="s">
        <v>48</v>
      </c>
      <c r="G153" s="34" t="s">
        <v>50</v>
      </c>
      <c r="H153" s="34" t="s">
        <v>50</v>
      </c>
      <c r="I153" s="34" t="s">
        <v>48</v>
      </c>
      <c r="J153" s="34" t="s">
        <v>48</v>
      </c>
      <c r="K153" s="34" t="s">
        <v>50</v>
      </c>
      <c r="L153" s="34" t="s">
        <v>48</v>
      </c>
      <c r="M153" s="34" t="s">
        <v>50</v>
      </c>
      <c r="N153" s="34" t="s">
        <v>48</v>
      </c>
      <c r="O153" s="34" t="s">
        <v>50</v>
      </c>
      <c r="P153" s="34" t="s">
        <v>48</v>
      </c>
    </row>
    <row r="155" spans="1:16" x14ac:dyDescent="0.25">
      <c r="A155" s="27" t="s">
        <v>110</v>
      </c>
      <c r="B155" s="27"/>
      <c r="C155" s="27"/>
      <c r="D155" s="27"/>
      <c r="E155" s="27"/>
      <c r="F155" s="27"/>
      <c r="G155" s="27"/>
      <c r="H155" s="27"/>
      <c r="I155" s="27"/>
      <c r="J155" s="27"/>
      <c r="K155" s="27"/>
      <c r="L155" s="27"/>
    </row>
    <row r="156" spans="1:16" x14ac:dyDescent="0.25">
      <c r="A156" s="27" t="s">
        <v>111</v>
      </c>
      <c r="B156" s="27"/>
      <c r="C156" s="27"/>
      <c r="D156" s="27"/>
      <c r="E156" s="27"/>
      <c r="F156" s="27"/>
      <c r="G156" s="27"/>
      <c r="H156" s="27"/>
      <c r="I156" s="27"/>
      <c r="J156" s="27"/>
      <c r="K156" s="27"/>
      <c r="L156" s="27"/>
    </row>
    <row r="157" spans="1:16" x14ac:dyDescent="0.25">
      <c r="A157" s="32" t="s">
        <v>36</v>
      </c>
      <c r="B157" s="32"/>
      <c r="C157" s="32"/>
      <c r="D157" s="32"/>
      <c r="E157" s="32"/>
      <c r="F157" s="32"/>
      <c r="G157" s="32"/>
      <c r="H157" s="32"/>
      <c r="I157" s="32"/>
      <c r="J157" s="32"/>
      <c r="K157" s="32"/>
      <c r="L157" s="32"/>
    </row>
    <row r="159" spans="1:16" ht="21.75" customHeight="1" x14ac:dyDescent="0.25">
      <c r="A159" s="33" t="s">
        <v>69</v>
      </c>
      <c r="B159" s="33" t="s">
        <v>112</v>
      </c>
      <c r="C159" s="53" t="s">
        <v>113</v>
      </c>
      <c r="D159" s="54"/>
      <c r="E159" s="55" t="s">
        <v>39</v>
      </c>
      <c r="F159" s="56"/>
      <c r="G159" s="57"/>
      <c r="H159" s="33" t="s">
        <v>40</v>
      </c>
      <c r="I159" s="33"/>
      <c r="J159" s="33"/>
      <c r="K159" s="33" t="s">
        <v>41</v>
      </c>
      <c r="L159" s="33"/>
      <c r="M159" s="33"/>
    </row>
    <row r="160" spans="1:16" ht="30" x14ac:dyDescent="0.25">
      <c r="A160" s="33"/>
      <c r="B160" s="33"/>
      <c r="C160" s="58"/>
      <c r="D160" s="59"/>
      <c r="E160" s="34" t="s">
        <v>42</v>
      </c>
      <c r="F160" s="34" t="s">
        <v>43</v>
      </c>
      <c r="G160" s="34" t="s">
        <v>114</v>
      </c>
      <c r="H160" s="34" t="s">
        <v>42</v>
      </c>
      <c r="I160" s="34" t="s">
        <v>43</v>
      </c>
      <c r="J160" s="34" t="s">
        <v>46</v>
      </c>
      <c r="K160" s="34" t="s">
        <v>42</v>
      </c>
      <c r="L160" s="34" t="s">
        <v>43</v>
      </c>
      <c r="M160" s="34" t="s">
        <v>115</v>
      </c>
    </row>
    <row r="161" spans="1:13" x14ac:dyDescent="0.25">
      <c r="A161" s="34">
        <v>1</v>
      </c>
      <c r="B161" s="34">
        <v>2</v>
      </c>
      <c r="C161" s="55">
        <v>3</v>
      </c>
      <c r="D161" s="57"/>
      <c r="E161" s="34">
        <v>4</v>
      </c>
      <c r="F161" s="34">
        <v>5</v>
      </c>
      <c r="G161" s="34">
        <v>6</v>
      </c>
      <c r="H161" s="34">
        <v>7</v>
      </c>
      <c r="I161" s="34">
        <v>8</v>
      </c>
      <c r="J161" s="34">
        <v>9</v>
      </c>
      <c r="K161" s="34">
        <v>10</v>
      </c>
      <c r="L161" s="34">
        <v>11</v>
      </c>
      <c r="M161" s="34">
        <v>12</v>
      </c>
    </row>
    <row r="162" spans="1:13" x14ac:dyDescent="0.25">
      <c r="A162" s="34"/>
      <c r="B162" s="60"/>
      <c r="C162" s="55"/>
      <c r="D162" s="57"/>
      <c r="E162" s="34"/>
      <c r="F162" s="34"/>
      <c r="G162" s="34"/>
      <c r="H162" s="34"/>
      <c r="I162" s="34"/>
      <c r="J162" s="34"/>
      <c r="K162" s="34"/>
      <c r="L162" s="34"/>
      <c r="M162" s="34"/>
    </row>
    <row r="163" spans="1:13" x14ac:dyDescent="0.25">
      <c r="A163" s="34" t="s">
        <v>48</v>
      </c>
      <c r="B163" s="34" t="s">
        <v>54</v>
      </c>
      <c r="C163" s="55" t="s">
        <v>48</v>
      </c>
      <c r="D163" s="57"/>
      <c r="E163" s="36"/>
      <c r="F163" s="36"/>
      <c r="G163" s="36"/>
      <c r="H163" s="36"/>
      <c r="I163" s="36"/>
      <c r="J163" s="36"/>
      <c r="K163" s="36"/>
      <c r="L163" s="36"/>
      <c r="M163" s="36"/>
    </row>
    <row r="165" spans="1:13" x14ac:dyDescent="0.25">
      <c r="A165" s="37" t="s">
        <v>116</v>
      </c>
      <c r="B165" s="37"/>
      <c r="C165" s="37"/>
      <c r="D165" s="37"/>
      <c r="E165" s="37"/>
      <c r="F165" s="37"/>
      <c r="G165" s="37"/>
      <c r="H165" s="37"/>
      <c r="I165" s="37"/>
    </row>
    <row r="166" spans="1:13" x14ac:dyDescent="0.25">
      <c r="A166" s="25" t="s">
        <v>36</v>
      </c>
    </row>
    <row r="168" spans="1:13" ht="21.75" customHeight="1" x14ac:dyDescent="0.25">
      <c r="A168" s="33" t="s">
        <v>73</v>
      </c>
      <c r="B168" s="33" t="s">
        <v>112</v>
      </c>
      <c r="C168" s="53" t="s">
        <v>113</v>
      </c>
      <c r="D168" s="54"/>
      <c r="E168" s="55" t="s">
        <v>56</v>
      </c>
      <c r="F168" s="56"/>
      <c r="G168" s="57"/>
      <c r="H168" s="33" t="s">
        <v>57</v>
      </c>
      <c r="I168" s="33"/>
      <c r="J168" s="33"/>
    </row>
    <row r="169" spans="1:13" ht="33" customHeight="1" x14ac:dyDescent="0.25">
      <c r="A169" s="33"/>
      <c r="B169" s="33"/>
      <c r="C169" s="58"/>
      <c r="D169" s="59"/>
      <c r="E169" s="34" t="s">
        <v>42</v>
      </c>
      <c r="F169" s="34" t="s">
        <v>43</v>
      </c>
      <c r="G169" s="34" t="s">
        <v>114</v>
      </c>
      <c r="H169" s="34" t="s">
        <v>42</v>
      </c>
      <c r="I169" s="34" t="s">
        <v>43</v>
      </c>
      <c r="J169" s="34" t="s">
        <v>46</v>
      </c>
    </row>
    <row r="170" spans="1:13" x14ac:dyDescent="0.25">
      <c r="A170" s="34">
        <v>1</v>
      </c>
      <c r="B170" s="34">
        <v>2</v>
      </c>
      <c r="C170" s="55">
        <v>3</v>
      </c>
      <c r="D170" s="57"/>
      <c r="E170" s="34">
        <v>4</v>
      </c>
      <c r="F170" s="34">
        <v>5</v>
      </c>
      <c r="G170" s="34">
        <v>6</v>
      </c>
      <c r="H170" s="34">
        <v>7</v>
      </c>
      <c r="I170" s="34">
        <v>8</v>
      </c>
      <c r="J170" s="34">
        <v>9</v>
      </c>
    </row>
    <row r="171" spans="1:13" x14ac:dyDescent="0.25">
      <c r="A171" s="34"/>
      <c r="B171" s="61"/>
      <c r="C171" s="55"/>
      <c r="D171" s="57"/>
      <c r="E171" s="34"/>
      <c r="F171" s="34"/>
      <c r="G171" s="34"/>
      <c r="H171" s="34"/>
      <c r="I171" s="34"/>
      <c r="J171" s="34"/>
    </row>
    <row r="172" spans="1:13" x14ac:dyDescent="0.25">
      <c r="A172" s="34" t="s">
        <v>48</v>
      </c>
      <c r="B172" s="34" t="s">
        <v>54</v>
      </c>
      <c r="C172" s="55" t="s">
        <v>48</v>
      </c>
      <c r="D172" s="57"/>
      <c r="E172" s="40"/>
      <c r="F172" s="40"/>
      <c r="G172" s="40"/>
      <c r="H172" s="40"/>
      <c r="I172" s="40"/>
      <c r="J172" s="40"/>
    </row>
    <row r="174" spans="1:13" x14ac:dyDescent="0.25">
      <c r="A174" s="37" t="s">
        <v>117</v>
      </c>
      <c r="B174" s="37"/>
      <c r="C174" s="37"/>
      <c r="D174" s="37"/>
      <c r="E174" s="37"/>
      <c r="F174" s="37"/>
      <c r="G174" s="37"/>
      <c r="H174" s="37"/>
      <c r="I174" s="37"/>
      <c r="J174" s="37"/>
      <c r="K174" s="37"/>
      <c r="L174" s="37"/>
      <c r="M174" s="37"/>
    </row>
    <row r="175" spans="1:13" x14ac:dyDescent="0.25">
      <c r="A175" s="25" t="s">
        <v>36</v>
      </c>
    </row>
    <row r="176" spans="1:13" ht="33" customHeight="1" x14ac:dyDescent="0.25"/>
    <row r="177" spans="1:13" ht="17.25" customHeight="1" x14ac:dyDescent="0.25">
      <c r="A177" s="62" t="s">
        <v>118</v>
      </c>
      <c r="B177" s="62" t="s">
        <v>119</v>
      </c>
      <c r="C177" s="63" t="s">
        <v>120</v>
      </c>
      <c r="D177" s="63" t="s">
        <v>39</v>
      </c>
      <c r="E177" s="63"/>
      <c r="F177" s="63" t="s">
        <v>40</v>
      </c>
      <c r="G177" s="63"/>
      <c r="H177" s="63" t="s">
        <v>41</v>
      </c>
      <c r="I177" s="63"/>
      <c r="J177" s="63" t="s">
        <v>56</v>
      </c>
      <c r="K177" s="63"/>
      <c r="L177" s="63" t="s">
        <v>57</v>
      </c>
      <c r="M177" s="63"/>
    </row>
    <row r="178" spans="1:13" ht="96" customHeight="1" x14ac:dyDescent="0.25">
      <c r="A178" s="64"/>
      <c r="B178" s="64"/>
      <c r="C178" s="63"/>
      <c r="D178" s="50" t="s">
        <v>121</v>
      </c>
      <c r="E178" s="50" t="s">
        <v>122</v>
      </c>
      <c r="F178" s="50" t="s">
        <v>121</v>
      </c>
      <c r="G178" s="50" t="s">
        <v>122</v>
      </c>
      <c r="H178" s="50" t="s">
        <v>121</v>
      </c>
      <c r="I178" s="50" t="s">
        <v>122</v>
      </c>
      <c r="J178" s="50" t="s">
        <v>121</v>
      </c>
      <c r="K178" s="50" t="s">
        <v>122</v>
      </c>
      <c r="L178" s="50" t="s">
        <v>121</v>
      </c>
      <c r="M178" s="52" t="s">
        <v>122</v>
      </c>
    </row>
    <row r="179" spans="1:13" x14ac:dyDescent="0.25">
      <c r="A179" s="34">
        <v>1</v>
      </c>
      <c r="B179" s="34">
        <v>2</v>
      </c>
      <c r="C179" s="34">
        <v>3</v>
      </c>
      <c r="D179" s="34">
        <v>4</v>
      </c>
      <c r="E179" s="34">
        <v>5</v>
      </c>
      <c r="F179" s="34">
        <v>6</v>
      </c>
      <c r="G179" s="34">
        <v>7</v>
      </c>
      <c r="H179" s="34">
        <v>8</v>
      </c>
      <c r="I179" s="34">
        <v>9</v>
      </c>
      <c r="J179" s="34">
        <v>10</v>
      </c>
      <c r="K179" s="34">
        <v>11</v>
      </c>
      <c r="L179" s="34">
        <v>12</v>
      </c>
      <c r="M179" s="34">
        <v>13</v>
      </c>
    </row>
    <row r="180" spans="1:13" x14ac:dyDescent="0.25">
      <c r="A180" s="34" t="s">
        <v>48</v>
      </c>
      <c r="B180" s="34" t="s">
        <v>48</v>
      </c>
      <c r="C180" s="34" t="s">
        <v>48</v>
      </c>
      <c r="D180" s="34" t="s">
        <v>48</v>
      </c>
      <c r="E180" s="34" t="s">
        <v>48</v>
      </c>
      <c r="F180" s="34" t="s">
        <v>48</v>
      </c>
      <c r="G180" s="34" t="s">
        <v>48</v>
      </c>
      <c r="H180" s="34" t="s">
        <v>48</v>
      </c>
      <c r="I180" s="34" t="s">
        <v>48</v>
      </c>
      <c r="J180" s="34" t="s">
        <v>48</v>
      </c>
      <c r="K180" s="34" t="s">
        <v>48</v>
      </c>
      <c r="L180" s="34" t="s">
        <v>48</v>
      </c>
      <c r="M180" s="34" t="s">
        <v>48</v>
      </c>
    </row>
    <row r="182" spans="1:13" ht="36.75" customHeight="1" x14ac:dyDescent="0.25">
      <c r="A182" s="27" t="s">
        <v>123</v>
      </c>
      <c r="B182" s="27"/>
      <c r="C182" s="27"/>
      <c r="D182" s="27"/>
      <c r="E182" s="27"/>
      <c r="F182" s="27"/>
      <c r="G182" s="27"/>
      <c r="H182" s="27"/>
      <c r="I182" s="27"/>
      <c r="J182" s="27"/>
    </row>
    <row r="183" spans="1:13" x14ac:dyDescent="0.25">
      <c r="A183" s="29"/>
      <c r="B183" s="29"/>
      <c r="C183" s="29"/>
      <c r="D183" s="29"/>
      <c r="E183" s="29"/>
      <c r="F183" s="29"/>
      <c r="G183" s="29"/>
      <c r="H183" s="29"/>
      <c r="I183" s="29"/>
      <c r="J183" s="29"/>
    </row>
    <row r="184" spans="1:13" x14ac:dyDescent="0.25">
      <c r="A184" s="27" t="s">
        <v>124</v>
      </c>
      <c r="B184" s="27"/>
      <c r="C184" s="27"/>
      <c r="D184" s="27"/>
      <c r="E184" s="27"/>
      <c r="F184" s="27"/>
      <c r="G184" s="27"/>
      <c r="H184" s="27"/>
      <c r="I184" s="27"/>
      <c r="J184" s="27"/>
    </row>
    <row r="185" spans="1:13" x14ac:dyDescent="0.25">
      <c r="A185" s="27" t="s">
        <v>125</v>
      </c>
      <c r="B185" s="27"/>
      <c r="C185" s="27"/>
      <c r="D185" s="27"/>
      <c r="E185" s="27"/>
      <c r="F185" s="27"/>
      <c r="G185" s="27"/>
      <c r="H185" s="27"/>
      <c r="I185" s="27"/>
      <c r="J185" s="27"/>
    </row>
    <row r="186" spans="1:13" x14ac:dyDescent="0.25">
      <c r="A186" s="25" t="s">
        <v>36</v>
      </c>
    </row>
    <row r="188" spans="1:13" ht="72.75" customHeight="1" x14ac:dyDescent="0.25">
      <c r="A188" s="63" t="s">
        <v>126</v>
      </c>
      <c r="B188" s="33" t="s">
        <v>38</v>
      </c>
      <c r="C188" s="33" t="s">
        <v>127</v>
      </c>
      <c r="D188" s="33" t="s">
        <v>128</v>
      </c>
      <c r="E188" s="63" t="s">
        <v>129</v>
      </c>
      <c r="F188" s="63" t="s">
        <v>130</v>
      </c>
      <c r="G188" s="33" t="s">
        <v>131</v>
      </c>
      <c r="H188" s="33" t="s">
        <v>132</v>
      </c>
      <c r="I188" s="33"/>
      <c r="J188" s="33" t="s">
        <v>133</v>
      </c>
    </row>
    <row r="189" spans="1:13" ht="30" x14ac:dyDescent="0.25">
      <c r="A189" s="63"/>
      <c r="B189" s="33"/>
      <c r="C189" s="33"/>
      <c r="D189" s="33"/>
      <c r="E189" s="63"/>
      <c r="F189" s="63"/>
      <c r="G189" s="33"/>
      <c r="H189" s="34" t="s">
        <v>134</v>
      </c>
      <c r="I189" s="34" t="s">
        <v>135</v>
      </c>
      <c r="J189" s="33"/>
    </row>
    <row r="190" spans="1:13" x14ac:dyDescent="0.25">
      <c r="A190" s="34">
        <v>1</v>
      </c>
      <c r="B190" s="34">
        <v>2</v>
      </c>
      <c r="C190" s="34">
        <v>3</v>
      </c>
      <c r="D190" s="34">
        <v>4</v>
      </c>
      <c r="E190" s="34">
        <v>5</v>
      </c>
      <c r="F190" s="34">
        <v>6</v>
      </c>
      <c r="G190" s="34">
        <v>7</v>
      </c>
      <c r="H190" s="34">
        <v>8</v>
      </c>
      <c r="I190" s="34">
        <v>9</v>
      </c>
      <c r="J190" s="34">
        <v>10</v>
      </c>
    </row>
    <row r="191" spans="1:13" ht="30" x14ac:dyDescent="0.25">
      <c r="A191" s="34">
        <v>4122</v>
      </c>
      <c r="B191" s="35" t="s">
        <v>64</v>
      </c>
      <c r="C191" s="34"/>
      <c r="D191" s="34"/>
      <c r="E191" s="34"/>
      <c r="F191" s="34"/>
      <c r="G191" s="34"/>
      <c r="H191" s="34"/>
      <c r="I191" s="34"/>
      <c r="J191" s="34">
        <f>D191</f>
        <v>0</v>
      </c>
    </row>
    <row r="192" spans="1:13" hidden="1" x14ac:dyDescent="0.25">
      <c r="A192" s="34"/>
      <c r="B192" s="38"/>
      <c r="C192" s="34"/>
      <c r="D192" s="34"/>
      <c r="E192" s="34"/>
      <c r="F192" s="34"/>
      <c r="G192" s="34"/>
      <c r="H192" s="34"/>
      <c r="I192" s="34"/>
      <c r="J192" s="34">
        <f>D192</f>
        <v>0</v>
      </c>
    </row>
    <row r="193" spans="1:12" x14ac:dyDescent="0.25">
      <c r="A193" s="34" t="s">
        <v>48</v>
      </c>
      <c r="B193" s="34" t="s">
        <v>54</v>
      </c>
      <c r="C193" s="36">
        <f t="shared" ref="C193:J193" si="4">SUM(C191:C192)</f>
        <v>0</v>
      </c>
      <c r="D193" s="36">
        <f t="shared" si="4"/>
        <v>0</v>
      </c>
      <c r="E193" s="36">
        <f t="shared" si="4"/>
        <v>0</v>
      </c>
      <c r="F193" s="36">
        <f t="shared" si="4"/>
        <v>0</v>
      </c>
      <c r="G193" s="36">
        <f t="shared" si="4"/>
        <v>0</v>
      </c>
      <c r="H193" s="36">
        <f t="shared" si="4"/>
        <v>0</v>
      </c>
      <c r="I193" s="36">
        <f t="shared" si="4"/>
        <v>0</v>
      </c>
      <c r="J193" s="36">
        <f t="shared" si="4"/>
        <v>0</v>
      </c>
    </row>
    <row r="195" spans="1:12" x14ac:dyDescent="0.25">
      <c r="A195" s="37" t="s">
        <v>136</v>
      </c>
      <c r="B195" s="37"/>
      <c r="C195" s="37"/>
      <c r="D195" s="37"/>
      <c r="E195" s="37"/>
      <c r="F195" s="37"/>
      <c r="G195" s="37"/>
      <c r="H195" s="37"/>
      <c r="I195" s="37"/>
      <c r="J195" s="37"/>
      <c r="K195" s="37"/>
      <c r="L195" s="37"/>
    </row>
    <row r="196" spans="1:12" x14ac:dyDescent="0.25">
      <c r="A196" s="25" t="s">
        <v>36</v>
      </c>
    </row>
    <row r="198" spans="1:12" x14ac:dyDescent="0.25">
      <c r="A198" s="63" t="s">
        <v>137</v>
      </c>
      <c r="B198" s="63" t="s">
        <v>38</v>
      </c>
      <c r="C198" s="33" t="s">
        <v>138</v>
      </c>
      <c r="D198" s="33"/>
      <c r="E198" s="33"/>
      <c r="F198" s="33"/>
      <c r="G198" s="33"/>
      <c r="H198" s="33" t="s">
        <v>104</v>
      </c>
      <c r="I198" s="33"/>
      <c r="J198" s="33"/>
      <c r="K198" s="33"/>
      <c r="L198" s="33"/>
    </row>
    <row r="199" spans="1:12" ht="96" customHeight="1" x14ac:dyDescent="0.25">
      <c r="A199" s="63"/>
      <c r="B199" s="63"/>
      <c r="C199" s="63" t="s">
        <v>139</v>
      </c>
      <c r="D199" s="63" t="s">
        <v>140</v>
      </c>
      <c r="E199" s="63" t="s">
        <v>141</v>
      </c>
      <c r="F199" s="63"/>
      <c r="G199" s="63" t="s">
        <v>142</v>
      </c>
      <c r="H199" s="63" t="s">
        <v>143</v>
      </c>
      <c r="I199" s="63" t="s">
        <v>144</v>
      </c>
      <c r="J199" s="63" t="s">
        <v>141</v>
      </c>
      <c r="K199" s="63"/>
      <c r="L199" s="63" t="s">
        <v>145</v>
      </c>
    </row>
    <row r="200" spans="1:12" ht="31.5" customHeight="1" x14ac:dyDescent="0.25">
      <c r="A200" s="63"/>
      <c r="B200" s="63"/>
      <c r="C200" s="63"/>
      <c r="D200" s="63"/>
      <c r="E200" s="50" t="s">
        <v>134</v>
      </c>
      <c r="F200" s="50" t="s">
        <v>135</v>
      </c>
      <c r="G200" s="63"/>
      <c r="H200" s="63"/>
      <c r="I200" s="63"/>
      <c r="J200" s="50" t="s">
        <v>134</v>
      </c>
      <c r="K200" s="50" t="s">
        <v>135</v>
      </c>
      <c r="L200" s="63"/>
    </row>
    <row r="201" spans="1:12" x14ac:dyDescent="0.25">
      <c r="A201" s="34">
        <v>1</v>
      </c>
      <c r="B201" s="34">
        <v>2</v>
      </c>
      <c r="C201" s="34">
        <v>3</v>
      </c>
      <c r="D201" s="34">
        <v>4</v>
      </c>
      <c r="E201" s="34">
        <v>5</v>
      </c>
      <c r="F201" s="34">
        <v>6</v>
      </c>
      <c r="G201" s="34">
        <v>7</v>
      </c>
      <c r="H201" s="34">
        <v>8</v>
      </c>
      <c r="I201" s="34">
        <v>9</v>
      </c>
      <c r="J201" s="34">
        <v>10</v>
      </c>
      <c r="K201" s="34">
        <v>11</v>
      </c>
      <c r="L201" s="34">
        <v>12</v>
      </c>
    </row>
    <row r="202" spans="1:12" ht="30" x14ac:dyDescent="0.25">
      <c r="A202" s="34">
        <v>4122</v>
      </c>
      <c r="B202" s="35" t="s">
        <v>64</v>
      </c>
      <c r="C202" s="34"/>
      <c r="D202" s="34"/>
      <c r="E202" s="34"/>
      <c r="F202" s="34"/>
      <c r="G202" s="34">
        <f>C202</f>
        <v>0</v>
      </c>
      <c r="H202" s="34">
        <v>7593200</v>
      </c>
      <c r="I202" s="34"/>
      <c r="J202" s="34"/>
      <c r="K202" s="34"/>
      <c r="L202" s="34">
        <f>H202</f>
        <v>7593200</v>
      </c>
    </row>
    <row r="203" spans="1:12" x14ac:dyDescent="0.25">
      <c r="A203" s="34" t="s">
        <v>48</v>
      </c>
      <c r="B203" s="34" t="s">
        <v>54</v>
      </c>
      <c r="C203" s="36">
        <f t="shared" ref="C203:L203" si="5">SUM(C202:C202)</f>
        <v>0</v>
      </c>
      <c r="D203" s="36">
        <f t="shared" si="5"/>
        <v>0</v>
      </c>
      <c r="E203" s="36">
        <f t="shared" si="5"/>
        <v>0</v>
      </c>
      <c r="F203" s="36">
        <f t="shared" si="5"/>
        <v>0</v>
      </c>
      <c r="G203" s="36">
        <f t="shared" si="5"/>
        <v>0</v>
      </c>
      <c r="H203" s="36">
        <f t="shared" si="5"/>
        <v>7593200</v>
      </c>
      <c r="I203" s="36">
        <f t="shared" si="5"/>
        <v>0</v>
      </c>
      <c r="J203" s="36">
        <f t="shared" si="5"/>
        <v>0</v>
      </c>
      <c r="K203" s="36">
        <f t="shared" si="5"/>
        <v>0</v>
      </c>
      <c r="L203" s="36">
        <f t="shared" si="5"/>
        <v>7593200</v>
      </c>
    </row>
    <row r="205" spans="1:12" x14ac:dyDescent="0.25">
      <c r="A205" s="37" t="s">
        <v>146</v>
      </c>
      <c r="B205" s="37"/>
      <c r="C205" s="37"/>
      <c r="D205" s="37"/>
      <c r="E205" s="37"/>
      <c r="F205" s="37"/>
      <c r="G205" s="37"/>
      <c r="H205" s="37"/>
      <c r="I205" s="37"/>
    </row>
    <row r="206" spans="1:12" x14ac:dyDescent="0.25">
      <c r="A206" s="25" t="s">
        <v>36</v>
      </c>
    </row>
    <row r="208" spans="1:12" ht="136.5" customHeight="1" x14ac:dyDescent="0.25">
      <c r="A208" s="34" t="s">
        <v>126</v>
      </c>
      <c r="B208" s="34" t="s">
        <v>38</v>
      </c>
      <c r="C208" s="34" t="s">
        <v>127</v>
      </c>
      <c r="D208" s="34" t="s">
        <v>147</v>
      </c>
      <c r="E208" s="34" t="s">
        <v>148</v>
      </c>
      <c r="F208" s="34" t="s">
        <v>149</v>
      </c>
      <c r="G208" s="34" t="s">
        <v>150</v>
      </c>
      <c r="H208" s="55" t="s">
        <v>151</v>
      </c>
      <c r="I208" s="57"/>
      <c r="J208" s="33" t="s">
        <v>152</v>
      </c>
      <c r="K208" s="33"/>
    </row>
    <row r="209" spans="1:11" x14ac:dyDescent="0.25">
      <c r="A209" s="34">
        <v>1</v>
      </c>
      <c r="B209" s="34">
        <v>2</v>
      </c>
      <c r="C209" s="34">
        <v>3</v>
      </c>
      <c r="D209" s="34">
        <v>4</v>
      </c>
      <c r="E209" s="34">
        <v>5</v>
      </c>
      <c r="F209" s="34">
        <v>6</v>
      </c>
      <c r="G209" s="34">
        <v>7</v>
      </c>
      <c r="H209" s="55">
        <v>8</v>
      </c>
      <c r="I209" s="57"/>
      <c r="J209" s="33">
        <v>9</v>
      </c>
      <c r="K209" s="33"/>
    </row>
    <row r="210" spans="1:11" ht="30" x14ac:dyDescent="0.25">
      <c r="A210" s="34">
        <v>4122</v>
      </c>
      <c r="B210" s="35" t="s">
        <v>64</v>
      </c>
      <c r="C210" s="34"/>
      <c r="D210" s="34"/>
      <c r="E210" s="34"/>
      <c r="F210" s="34"/>
      <c r="G210" s="34"/>
      <c r="H210" s="33"/>
      <c r="I210" s="33"/>
      <c r="J210" s="33"/>
      <c r="K210" s="33"/>
    </row>
    <row r="211" spans="1:11" x14ac:dyDescent="0.25">
      <c r="A211" s="34" t="s">
        <v>48</v>
      </c>
      <c r="B211" s="34" t="s">
        <v>54</v>
      </c>
      <c r="C211" s="36">
        <f>SUM(C210:C210)</f>
        <v>0</v>
      </c>
      <c r="D211" s="36">
        <f>SUM(D210:D210)</f>
        <v>0</v>
      </c>
      <c r="E211" s="36">
        <f>SUM(E210:E210)</f>
        <v>0</v>
      </c>
      <c r="F211" s="36">
        <f>SUM(F210:F210)</f>
        <v>0</v>
      </c>
      <c r="G211" s="36">
        <f>SUM(G210:G210)</f>
        <v>0</v>
      </c>
      <c r="H211" s="65"/>
      <c r="I211" s="66"/>
      <c r="J211" s="33"/>
      <c r="K211" s="33"/>
    </row>
    <row r="213" spans="1:11" x14ac:dyDescent="0.25">
      <c r="A213" s="67" t="s">
        <v>153</v>
      </c>
      <c r="B213" s="67"/>
      <c r="C213" s="67"/>
      <c r="D213" s="67"/>
      <c r="E213" s="67"/>
      <c r="F213" s="67"/>
      <c r="G213" s="67"/>
      <c r="H213" s="67"/>
      <c r="I213" s="67"/>
    </row>
    <row r="214" spans="1:11" ht="37.5" customHeight="1" x14ac:dyDescent="0.25">
      <c r="A214" s="32" t="s">
        <v>154</v>
      </c>
      <c r="B214" s="32"/>
      <c r="C214" s="32"/>
      <c r="D214" s="32"/>
      <c r="E214" s="32"/>
      <c r="F214" s="32"/>
      <c r="G214" s="32"/>
      <c r="H214" s="32"/>
      <c r="I214" s="32"/>
      <c r="J214" s="32"/>
      <c r="K214" s="32"/>
    </row>
    <row r="215" spans="1:11" ht="45.75" customHeight="1" x14ac:dyDescent="0.25">
      <c r="A215" s="27" t="s">
        <v>155</v>
      </c>
      <c r="B215" s="27"/>
      <c r="C215" s="27"/>
      <c r="D215" s="27"/>
      <c r="E215" s="27"/>
      <c r="F215" s="27"/>
      <c r="G215" s="27"/>
      <c r="H215" s="27"/>
      <c r="I215" s="27"/>
    </row>
    <row r="216" spans="1:11" ht="48.75" customHeight="1" x14ac:dyDescent="0.25">
      <c r="A216" s="29" t="s">
        <v>156</v>
      </c>
      <c r="B216" s="29"/>
      <c r="C216" s="29"/>
      <c r="D216" s="29"/>
      <c r="E216" s="29"/>
      <c r="F216" s="29"/>
      <c r="G216" s="29"/>
      <c r="H216" s="29"/>
      <c r="I216" s="29"/>
      <c r="J216" s="29"/>
      <c r="K216" s="29"/>
    </row>
    <row r="217" spans="1:11" ht="81.75" customHeight="1" x14ac:dyDescent="0.25">
      <c r="A217" s="68"/>
      <c r="B217" s="68"/>
      <c r="C217" s="68"/>
      <c r="D217" s="68"/>
      <c r="E217" s="68"/>
      <c r="F217" s="68"/>
      <c r="G217" s="68"/>
      <c r="H217" s="68"/>
      <c r="I217" s="68"/>
      <c r="J217" s="68"/>
      <c r="K217" s="68"/>
    </row>
    <row r="218" spans="1:11" ht="15" customHeight="1" x14ac:dyDescent="0.25">
      <c r="A218" s="37" t="s">
        <v>157</v>
      </c>
      <c r="B218" s="37"/>
      <c r="C218" s="69"/>
      <c r="D218" s="70"/>
      <c r="G218" s="71" t="s">
        <v>158</v>
      </c>
      <c r="H218" s="71"/>
      <c r="I218" s="71"/>
    </row>
    <row r="219" spans="1:11" ht="15" customHeight="1" x14ac:dyDescent="0.25">
      <c r="A219" s="72"/>
      <c r="B219" s="73"/>
      <c r="D219" s="69" t="s">
        <v>159</v>
      </c>
      <c r="G219" s="74" t="s">
        <v>160</v>
      </c>
      <c r="H219" s="74"/>
      <c r="I219" s="74"/>
    </row>
    <row r="220" spans="1:11" ht="15" customHeight="1" x14ac:dyDescent="0.25">
      <c r="A220" s="37" t="s">
        <v>161</v>
      </c>
      <c r="B220" s="37"/>
      <c r="C220" s="69"/>
      <c r="D220" s="70"/>
      <c r="G220" s="71" t="s">
        <v>162</v>
      </c>
      <c r="H220" s="71"/>
      <c r="I220" s="71"/>
    </row>
    <row r="221" spans="1:11" x14ac:dyDescent="0.25">
      <c r="A221" s="28"/>
      <c r="B221" s="69"/>
      <c r="C221" s="69"/>
      <c r="D221" s="69" t="s">
        <v>159</v>
      </c>
      <c r="G221" s="74" t="s">
        <v>160</v>
      </c>
      <c r="H221" s="74"/>
      <c r="I221" s="74"/>
    </row>
  </sheetData>
  <mergeCells count="197">
    <mergeCell ref="A218:B218"/>
    <mergeCell ref="G218:I218"/>
    <mergeCell ref="G219:I219"/>
    <mergeCell ref="A220:B220"/>
    <mergeCell ref="G220:I220"/>
    <mergeCell ref="G221:I221"/>
    <mergeCell ref="H211:I211"/>
    <mergeCell ref="J211:K211"/>
    <mergeCell ref="A213:I213"/>
    <mergeCell ref="A214:K214"/>
    <mergeCell ref="A215:I215"/>
    <mergeCell ref="A216:K216"/>
    <mergeCell ref="A205:I205"/>
    <mergeCell ref="H208:I208"/>
    <mergeCell ref="J208:K208"/>
    <mergeCell ref="H209:I209"/>
    <mergeCell ref="J209:K209"/>
    <mergeCell ref="H210:I210"/>
    <mergeCell ref="J210:K210"/>
    <mergeCell ref="E199:F199"/>
    <mergeCell ref="G199:G200"/>
    <mergeCell ref="H199:H200"/>
    <mergeCell ref="I199:I200"/>
    <mergeCell ref="J199:K199"/>
    <mergeCell ref="L199:L200"/>
    <mergeCell ref="G188:G189"/>
    <mergeCell ref="H188:I188"/>
    <mergeCell ref="J188:J189"/>
    <mergeCell ref="A195:L195"/>
    <mergeCell ref="A198:A200"/>
    <mergeCell ref="B198:B200"/>
    <mergeCell ref="C198:G198"/>
    <mergeCell ref="H198:L198"/>
    <mergeCell ref="C199:C200"/>
    <mergeCell ref="D199:D200"/>
    <mergeCell ref="A188:A189"/>
    <mergeCell ref="B188:B189"/>
    <mergeCell ref="C188:C189"/>
    <mergeCell ref="D188:D189"/>
    <mergeCell ref="E188:E189"/>
    <mergeCell ref="F188:F189"/>
    <mergeCell ref="J177:K177"/>
    <mergeCell ref="L177:M177"/>
    <mergeCell ref="A182:J182"/>
    <mergeCell ref="A183:J183"/>
    <mergeCell ref="A184:J184"/>
    <mergeCell ref="A185:J185"/>
    <mergeCell ref="C170:D170"/>
    <mergeCell ref="C171:D171"/>
    <mergeCell ref="C172:D172"/>
    <mergeCell ref="A174:M174"/>
    <mergeCell ref="A177:A178"/>
    <mergeCell ref="B177:B178"/>
    <mergeCell ref="C177:C178"/>
    <mergeCell ref="D177:E177"/>
    <mergeCell ref="F177:G177"/>
    <mergeCell ref="H177:I177"/>
    <mergeCell ref="K159:M159"/>
    <mergeCell ref="C161:D161"/>
    <mergeCell ref="C162:D162"/>
    <mergeCell ref="C163:D163"/>
    <mergeCell ref="A165:I165"/>
    <mergeCell ref="A168:A169"/>
    <mergeCell ref="B168:B169"/>
    <mergeCell ref="C168:D169"/>
    <mergeCell ref="E168:G168"/>
    <mergeCell ref="H168:J168"/>
    <mergeCell ref="O148:O149"/>
    <mergeCell ref="P148:P149"/>
    <mergeCell ref="A155:L155"/>
    <mergeCell ref="A156:L156"/>
    <mergeCell ref="A157:L157"/>
    <mergeCell ref="A159:A160"/>
    <mergeCell ref="B159:B160"/>
    <mergeCell ref="C159:D160"/>
    <mergeCell ref="E159:G159"/>
    <mergeCell ref="H159:J159"/>
    <mergeCell ref="G148:H148"/>
    <mergeCell ref="I148:J148"/>
    <mergeCell ref="K148:K149"/>
    <mergeCell ref="L148:L149"/>
    <mergeCell ref="M148:M149"/>
    <mergeCell ref="N148:N149"/>
    <mergeCell ref="A145:P145"/>
    <mergeCell ref="A147:A149"/>
    <mergeCell ref="B147:B149"/>
    <mergeCell ref="C147:F147"/>
    <mergeCell ref="G147:J147"/>
    <mergeCell ref="K147:L147"/>
    <mergeCell ref="M147:N147"/>
    <mergeCell ref="O147:P147"/>
    <mergeCell ref="C148:D148"/>
    <mergeCell ref="E148:F148"/>
    <mergeCell ref="A132:K132"/>
    <mergeCell ref="A135:A136"/>
    <mergeCell ref="B135:B136"/>
    <mergeCell ref="C135:D135"/>
    <mergeCell ref="E135:F135"/>
    <mergeCell ref="G135:H135"/>
    <mergeCell ref="I135:J135"/>
    <mergeCell ref="K135:L135"/>
    <mergeCell ref="K109:M109"/>
    <mergeCell ref="A119:J119"/>
    <mergeCell ref="A122:A123"/>
    <mergeCell ref="B122:B123"/>
    <mergeCell ref="C122:C123"/>
    <mergeCell ref="D122:D123"/>
    <mergeCell ref="E122:G122"/>
    <mergeCell ref="H122:J122"/>
    <mergeCell ref="A109:A110"/>
    <mergeCell ref="B109:B110"/>
    <mergeCell ref="C109:C110"/>
    <mergeCell ref="D109:D110"/>
    <mergeCell ref="E109:G109"/>
    <mergeCell ref="H109:J109"/>
    <mergeCell ref="A99:A100"/>
    <mergeCell ref="B99:B100"/>
    <mergeCell ref="C99:F99"/>
    <mergeCell ref="G99:J99"/>
    <mergeCell ref="A105:M105"/>
    <mergeCell ref="A106:M106"/>
    <mergeCell ref="A90:A91"/>
    <mergeCell ref="B90:B91"/>
    <mergeCell ref="C90:F90"/>
    <mergeCell ref="G90:J90"/>
    <mergeCell ref="K90:N90"/>
    <mergeCell ref="A96:J96"/>
    <mergeCell ref="A80:A81"/>
    <mergeCell ref="B80:B81"/>
    <mergeCell ref="C80:F80"/>
    <mergeCell ref="G80:J80"/>
    <mergeCell ref="A86:N86"/>
    <mergeCell ref="A87:N87"/>
    <mergeCell ref="A68:J68"/>
    <mergeCell ref="A71:A72"/>
    <mergeCell ref="B71:B72"/>
    <mergeCell ref="C71:F71"/>
    <mergeCell ref="G71:J71"/>
    <mergeCell ref="A77:J77"/>
    <mergeCell ref="A59:N59"/>
    <mergeCell ref="A62:A63"/>
    <mergeCell ref="B62:B63"/>
    <mergeCell ref="C62:F62"/>
    <mergeCell ref="G62:J62"/>
    <mergeCell ref="K62:N62"/>
    <mergeCell ref="A51:N51"/>
    <mergeCell ref="A53:A54"/>
    <mergeCell ref="B53:B54"/>
    <mergeCell ref="C53:F53"/>
    <mergeCell ref="G53:J53"/>
    <mergeCell ref="K53:N53"/>
    <mergeCell ref="A38:J38"/>
    <mergeCell ref="A41:A42"/>
    <mergeCell ref="B41:B42"/>
    <mergeCell ref="C41:F41"/>
    <mergeCell ref="G41:J41"/>
    <mergeCell ref="A50:N50"/>
    <mergeCell ref="A26:P26"/>
    <mergeCell ref="A27:B27"/>
    <mergeCell ref="A29:A30"/>
    <mergeCell ref="B29:B30"/>
    <mergeCell ref="C29:F29"/>
    <mergeCell ref="G29:J29"/>
    <mergeCell ref="K29:N29"/>
    <mergeCell ref="B20:P20"/>
    <mergeCell ref="B21:P21"/>
    <mergeCell ref="B22:P22"/>
    <mergeCell ref="B23:P23"/>
    <mergeCell ref="B24:P24"/>
    <mergeCell ref="A25:P25"/>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2020-01-14T07:37:24Z</dcterms:created>
  <dcterms:modified xsi:type="dcterms:W3CDTF">2020-01-14T07:37:56Z</dcterms:modified>
</cp:coreProperties>
</file>